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40" yWindow="240" windowWidth="25360" windowHeight="15820" tabRatio="500"/>
  </bookViews>
  <sheets>
    <sheet name="Summary" sheetId="1" r:id="rId1"/>
  </sheets>
  <externalReferences>
    <externalReference r:id="rId2"/>
  </externalReferences>
  <definedNames>
    <definedName name="boxid">[1]Info!$B$3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1" l="1"/>
  <c r="J68" i="1"/>
</calcChain>
</file>

<file path=xl/comments1.xml><?xml version="1.0" encoding="utf-8"?>
<comments xmlns="http://schemas.openxmlformats.org/spreadsheetml/2006/main">
  <authors>
    <author>Alicia</author>
  </authors>
  <commentList>
    <comment ref="B48" authorId="0">
      <text>
        <r>
          <rPr>
            <b/>
            <sz val="9"/>
            <color indexed="81"/>
            <rFont val="Verdana"/>
          </rPr>
          <t>Alicia:</t>
        </r>
        <r>
          <rPr>
            <sz val="9"/>
            <color indexed="81"/>
            <rFont val="Verdana"/>
          </rPr>
          <t xml:space="preserve">
I think there's an error in the repository. This might be San Luis Obispo. Also, there's a Bear Trap and a Beartrap.</t>
        </r>
      </text>
    </comment>
  </commentList>
</comments>
</file>

<file path=xl/sharedStrings.xml><?xml version="1.0" encoding="utf-8"?>
<sst xmlns="http://schemas.openxmlformats.org/spreadsheetml/2006/main" count="540" uniqueCount="314">
  <si>
    <t>STATE_F</t>
  </si>
  <si>
    <t>COUNTY_F</t>
  </si>
  <si>
    <t>WATERSHED</t>
  </si>
  <si>
    <t>TRIB_1</t>
  </si>
  <si>
    <t>TRIB_2</t>
  </si>
  <si>
    <t>WATER_NAME</t>
  </si>
  <si>
    <t>REACH_SITE</t>
  </si>
  <si>
    <t>HATCHERY</t>
  </si>
  <si>
    <t>LOCATION_COMMENTS_F</t>
  </si>
  <si>
    <t>N</t>
  </si>
  <si>
    <t>after HM</t>
  </si>
  <si>
    <t>Pop_ID</t>
  </si>
  <si>
    <t>Population</t>
  </si>
  <si>
    <t>Russia</t>
  </si>
  <si>
    <t>Kamchatka</t>
  </si>
  <si>
    <t>Sopochnaya River</t>
  </si>
  <si>
    <t>Anadromous</t>
  </si>
  <si>
    <t>kamchaA</t>
  </si>
  <si>
    <t>Kamchatka (anadromous)</t>
  </si>
  <si>
    <t>Nonanadromous</t>
  </si>
  <si>
    <t>kamchaR</t>
  </si>
  <si>
    <t>Kamchatka (nonanadromous)</t>
  </si>
  <si>
    <t>Washington</t>
  </si>
  <si>
    <t>Pacific</t>
  </si>
  <si>
    <t>Columbia River</t>
  </si>
  <si>
    <t>Washougal River</t>
  </si>
  <si>
    <t>Summer</t>
  </si>
  <si>
    <t>ColWash</t>
  </si>
  <si>
    <t>Columbia, Washougal (summer)</t>
  </si>
  <si>
    <t>Klickitat</t>
  </si>
  <si>
    <t>Klickitat River</t>
  </si>
  <si>
    <t>Little Klickitat River</t>
  </si>
  <si>
    <t>Upper</t>
  </si>
  <si>
    <t>KlickUp</t>
  </si>
  <si>
    <t>Columbia, Little Klickitat (upper)</t>
  </si>
  <si>
    <t>Middle</t>
  </si>
  <si>
    <t>KlickMi</t>
  </si>
  <si>
    <t>Columbia, Little Klickitat (middle)</t>
  </si>
  <si>
    <t>Lower</t>
  </si>
  <si>
    <t>KlickLo</t>
  </si>
  <si>
    <t>Columbia, Little Klickitat (lower)</t>
  </si>
  <si>
    <t>Idaho</t>
  </si>
  <si>
    <t>Snake River</t>
  </si>
  <si>
    <t>Potlatch River</t>
  </si>
  <si>
    <t>Big Bear Creek</t>
  </si>
  <si>
    <t>above Big Bear Falls</t>
  </si>
  <si>
    <t>ColBBbe</t>
  </si>
  <si>
    <t>Columbia, Snake, Big Bear (above falls)</t>
  </si>
  <si>
    <t>below Big Bear Falls</t>
  </si>
  <si>
    <t>RelAboveWeir</t>
  </si>
  <si>
    <t>ColBBab</t>
  </si>
  <si>
    <t>Columbia, Snake, Big Bear (below falls)</t>
  </si>
  <si>
    <t>Salmon River</t>
  </si>
  <si>
    <t>Lemhi River</t>
  </si>
  <si>
    <t>Lemhi</t>
  </si>
  <si>
    <t>Coumbia, Snake, Lemhi</t>
  </si>
  <si>
    <t>Sandy River</t>
  </si>
  <si>
    <t>Still Creek</t>
  </si>
  <si>
    <t>ColStil</t>
  </si>
  <si>
    <t>Columbia, Sandi, Still (summer)</t>
  </si>
  <si>
    <t>Willamette River</t>
  </si>
  <si>
    <t>South Santiam River</t>
  </si>
  <si>
    <t>Wiley Creek</t>
  </si>
  <si>
    <t>Winter</t>
  </si>
  <si>
    <t>ColWily</t>
  </si>
  <si>
    <t>Columbia, Willamette (winter)</t>
  </si>
  <si>
    <t>Oregon</t>
  </si>
  <si>
    <t>Fort Rock Basin</t>
  </si>
  <si>
    <t>Buck Creek</t>
  </si>
  <si>
    <t>FortRoc</t>
  </si>
  <si>
    <t>Fort Rock, Buck</t>
  </si>
  <si>
    <t>Klamath River</t>
  </si>
  <si>
    <t>Goose Lake Basin</t>
  </si>
  <si>
    <t>Thomas Creek</t>
  </si>
  <si>
    <t>Goose</t>
  </si>
  <si>
    <t>Klamath, Goose Lake, Thomas</t>
  </si>
  <si>
    <t>Upper Klamath Lake</t>
  </si>
  <si>
    <t>Williamson River</t>
  </si>
  <si>
    <t>Above Klamath Marsh</t>
  </si>
  <si>
    <t>Deep Creek Ranch</t>
  </si>
  <si>
    <t>UKDeep</t>
  </si>
  <si>
    <t>Upper Klamath Lake, Williamson, Spring (above marsh)</t>
  </si>
  <si>
    <t>Below Klamath Marsh</t>
  </si>
  <si>
    <t>Spring Creek</t>
  </si>
  <si>
    <t>UKSprng</t>
  </si>
  <si>
    <t>Upper Klamath Lake, Williamson, Spring (below marsh)</t>
  </si>
  <si>
    <t>Sprague River</t>
  </si>
  <si>
    <t>Ridgeway Ranch</t>
  </si>
  <si>
    <t>UKSprag</t>
  </si>
  <si>
    <t>Upper Klamath lake, Sprague</t>
  </si>
  <si>
    <t>Cherry Creek</t>
  </si>
  <si>
    <t>above Diversion</t>
  </si>
  <si>
    <t>UKChery</t>
  </si>
  <si>
    <t>Upper Klamath Lake, Cherry</t>
  </si>
  <si>
    <t>California</t>
  </si>
  <si>
    <t>Del Norte</t>
  </si>
  <si>
    <t>Elk Creek</t>
  </si>
  <si>
    <t>Bear Creek</t>
  </si>
  <si>
    <t>Middle Klamath</t>
  </si>
  <si>
    <t>Below barrier</t>
  </si>
  <si>
    <t>MEBR</t>
  </si>
  <si>
    <t>Klamath, Elk, Bear (below barrier)</t>
  </si>
  <si>
    <t>Stanza Creek</t>
  </si>
  <si>
    <t>Above barrier</t>
  </si>
  <si>
    <t>MESZ</t>
  </si>
  <si>
    <t>Klamath, Elk, Stanza, (above barrier)</t>
  </si>
  <si>
    <t>East Fork Elk Creek</t>
  </si>
  <si>
    <t>Upper Elk Creek</t>
  </si>
  <si>
    <t>MEUP</t>
  </si>
  <si>
    <t>Klamath, Upper Elk (above barrier)</t>
  </si>
  <si>
    <t>MEEF</t>
  </si>
  <si>
    <t>Klamath, East Fork Elk (below barrier)</t>
  </si>
  <si>
    <t>Clear Creek</t>
  </si>
  <si>
    <t>Tenmile Creek</t>
  </si>
  <si>
    <t>MCTM</t>
  </si>
  <si>
    <t>Klamath, Clear, Tenmile (below barrier)</t>
  </si>
  <si>
    <t>Slippery Creek</t>
  </si>
  <si>
    <t>MCSP</t>
  </si>
  <si>
    <t>Klamath, Clear, Slippery (above barrier)</t>
  </si>
  <si>
    <t>Ti Creek</t>
  </si>
  <si>
    <t>MPTI</t>
  </si>
  <si>
    <t>Klamath, Ti (below barrier)</t>
  </si>
  <si>
    <t>Rock Creek</t>
  </si>
  <si>
    <t>MPRK</t>
  </si>
  <si>
    <t>Klamath, Rock (above barrier)</t>
  </si>
  <si>
    <t>Trinity River</t>
  </si>
  <si>
    <t>New River</t>
  </si>
  <si>
    <t>New River Weir</t>
  </si>
  <si>
    <t>TrinNew</t>
  </si>
  <si>
    <t>Klamath, Trinity, New</t>
  </si>
  <si>
    <t>Willow Creek Weir</t>
  </si>
  <si>
    <t>TriWill</t>
  </si>
  <si>
    <t>Klamath, Trinity, Willow</t>
  </si>
  <si>
    <t>South Fork Trinity River</t>
  </si>
  <si>
    <t>Sandy Bar</t>
  </si>
  <si>
    <t>SFTrini</t>
  </si>
  <si>
    <t>Klamath, Trinity, Sandy Bar</t>
  </si>
  <si>
    <t>Humboldt</t>
  </si>
  <si>
    <t>Eel River</t>
  </si>
  <si>
    <t>Middle Fork Eel River</t>
  </si>
  <si>
    <t>Cutfinger Creek</t>
  </si>
  <si>
    <t>EelCutf</t>
  </si>
  <si>
    <t>Eel, Cutfinger</t>
  </si>
  <si>
    <t>Summer SH</t>
  </si>
  <si>
    <t>MFEel</t>
  </si>
  <si>
    <t>Eel, Middle Fork (summer)</t>
  </si>
  <si>
    <t>North Fork Middle Fork Eel River</t>
  </si>
  <si>
    <t>above Willow Creek barrier</t>
  </si>
  <si>
    <t>EelWill</t>
  </si>
  <si>
    <t>Eel, NF MF (above barrier)</t>
  </si>
  <si>
    <t xml:space="preserve"> Van Arsdale Fisheries Station</t>
  </si>
  <si>
    <t>Winter SH</t>
  </si>
  <si>
    <t>EelVArs</t>
  </si>
  <si>
    <t>Eel, VAFS (winter)</t>
  </si>
  <si>
    <t xml:space="preserve">San Francisco </t>
  </si>
  <si>
    <t>Sacramento River</t>
  </si>
  <si>
    <t>McCloud River</t>
  </si>
  <si>
    <t>Butcherknife Creek</t>
  </si>
  <si>
    <t>McClB</t>
  </si>
  <si>
    <t>Sacramento, McCloud, Butcherknife</t>
  </si>
  <si>
    <t>Claiborne Creek</t>
  </si>
  <si>
    <t>McClC</t>
  </si>
  <si>
    <t>Sacramento, McCloud, Claiborn</t>
  </si>
  <si>
    <t>Lassen</t>
  </si>
  <si>
    <t>Eagle Lake</t>
  </si>
  <si>
    <t>EagleL</t>
  </si>
  <si>
    <t>San Francisco</t>
  </si>
  <si>
    <t>Battle Creek</t>
  </si>
  <si>
    <t>Coleman Hatchery</t>
  </si>
  <si>
    <t>Steelhead</t>
  </si>
  <si>
    <t>ColemH</t>
  </si>
  <si>
    <t>Coleman (steelhead)</t>
  </si>
  <si>
    <t>Feather River</t>
  </si>
  <si>
    <t>Feather River Hatchery</t>
  </si>
  <si>
    <t>FeatRH</t>
  </si>
  <si>
    <t>Feather River (steelhead)</t>
  </si>
  <si>
    <t>American River</t>
  </si>
  <si>
    <t>Nimbus Hatchery</t>
  </si>
  <si>
    <t>NimbH</t>
  </si>
  <si>
    <t>Nimbus (steelhead)</t>
  </si>
  <si>
    <t>South Fork American River</t>
  </si>
  <si>
    <t>Above Folsom Reservoir, below Coloma at Greenwood Creek</t>
  </si>
  <si>
    <t>Below Natural Historical Barrier</t>
  </si>
  <si>
    <t>SFF</t>
  </si>
  <si>
    <t>Sacramento, American, South Fork (above reservoir)</t>
  </si>
  <si>
    <t>Mokelumne River</t>
  </si>
  <si>
    <t>Mokelumne River Hatchery</t>
  </si>
  <si>
    <t>MokeRH</t>
  </si>
  <si>
    <t>Mokelumne River (steelhead)</t>
  </si>
  <si>
    <t>Monterey</t>
  </si>
  <si>
    <t>Big Creek</t>
  </si>
  <si>
    <t>BigCr</t>
  </si>
  <si>
    <t>San Luis Obispo</t>
  </si>
  <si>
    <t>Arroyo Grande Creek</t>
  </si>
  <si>
    <t>Lopez Canyon Creek</t>
  </si>
  <si>
    <t>AGLopez</t>
  </si>
  <si>
    <t>Arroyo Grande, Lopez Canyon (above barrier)</t>
  </si>
  <si>
    <t>Los Berros Canyon Creek</t>
  </si>
  <si>
    <t>AGBerro</t>
  </si>
  <si>
    <t>Arroyo Grande, Los Berros Canyon (below barrier)</t>
  </si>
  <si>
    <t>AGrande</t>
  </si>
  <si>
    <t>Arroyo Grande (below barrier)</t>
  </si>
  <si>
    <t>Santa Maria River</t>
  </si>
  <si>
    <t>Sisquoc River</t>
  </si>
  <si>
    <t>Sisquoc</t>
  </si>
  <si>
    <t>Santa Maria, Sisquoc above barrier)</t>
  </si>
  <si>
    <t>Cuyama River</t>
  </si>
  <si>
    <t>CuyReye</t>
  </si>
  <si>
    <t>Santa Maria, Cuyama, Reyes (above barrier)</t>
  </si>
  <si>
    <t>Beartrap Creek</t>
  </si>
  <si>
    <t>CuyBear</t>
  </si>
  <si>
    <t>Santa Maria, Cuyama, Beartrap (above barrier)</t>
  </si>
  <si>
    <t>Ventura</t>
  </si>
  <si>
    <t>Ventura River</t>
  </si>
  <si>
    <t>Matilija Creek</t>
  </si>
  <si>
    <t>Upper North Fork Matilija Creek</t>
  </si>
  <si>
    <t>Above Barrier</t>
  </si>
  <si>
    <t>UpMatil</t>
  </si>
  <si>
    <t>Ventura, Upper NF Matilija (above barrier)</t>
  </si>
  <si>
    <t>North Fork Matilija Creek</t>
  </si>
  <si>
    <t>Below Barrier</t>
  </si>
  <si>
    <t>VenBear</t>
  </si>
  <si>
    <t>Ventura, NF Matilija, Bear (below barrier)</t>
  </si>
  <si>
    <t>NFMatil</t>
  </si>
  <si>
    <t>Ventura, NF Matilija (below barrier)</t>
  </si>
  <si>
    <t>Above Barrier (upper mainstem, 2 of 2)</t>
  </si>
  <si>
    <t>Matilij</t>
  </si>
  <si>
    <t>Ventura, Matilija (above barrier)</t>
  </si>
  <si>
    <t>Coyote Creek</t>
  </si>
  <si>
    <t>Santa Ana Creek</t>
  </si>
  <si>
    <t>VenSAna</t>
  </si>
  <si>
    <t>Ventura, Coyote, Santa Ana (above barrier)</t>
  </si>
  <si>
    <t>San Antonio Creek</t>
  </si>
  <si>
    <t>VenSAnt</t>
  </si>
  <si>
    <t>Ventura, San Antonio (below barrier)</t>
  </si>
  <si>
    <t>Los Angeles</t>
  </si>
  <si>
    <t>San Gabriel River</t>
  </si>
  <si>
    <t>West Fork San Gabriel River</t>
  </si>
  <si>
    <r>
      <t>Above San Gabri</t>
    </r>
    <r>
      <rPr>
        <sz val="12"/>
        <color indexed="8"/>
        <rFont val="Calibri"/>
        <family val="2"/>
      </rPr>
      <t>e</t>
    </r>
    <r>
      <rPr>
        <sz val="12"/>
        <color indexed="8"/>
        <rFont val="Calibri"/>
        <family val="2"/>
      </rPr>
      <t>l Reservoir</t>
    </r>
  </si>
  <si>
    <t>WFSGab</t>
  </si>
  <si>
    <t>West Fork San Gabriel (above reservoir)</t>
  </si>
  <si>
    <t>East Fork San Gabriel River</t>
  </si>
  <si>
    <t>Above San Gabriel Reservoir</t>
  </si>
  <si>
    <t>EFSnGab</t>
  </si>
  <si>
    <t>East Fork San Gabriel (above reservoir)</t>
  </si>
  <si>
    <t>Orange</t>
  </si>
  <si>
    <t>Santa Ana River</t>
  </si>
  <si>
    <t>Temescal Wash</t>
  </si>
  <si>
    <t>Coldwater Canyon Creek</t>
  </si>
  <si>
    <t>Coldwtr</t>
  </si>
  <si>
    <t>Santa Ana, Temescal, Coldwater Canyon</t>
  </si>
  <si>
    <t>San Diego</t>
  </si>
  <si>
    <t>San Luis Rey River</t>
  </si>
  <si>
    <t>West Fork San Luis Rey</t>
  </si>
  <si>
    <t>Above Lake Henshaw</t>
  </si>
  <si>
    <t>SnLuisR</t>
  </si>
  <si>
    <t>West Fork San Luis Rey (above Lake Henshaw)</t>
  </si>
  <si>
    <t>Mexico</t>
  </si>
  <si>
    <t>Baja California</t>
  </si>
  <si>
    <t>Río Santo Domingo</t>
  </si>
  <si>
    <t>Arroyo La Grulla</t>
  </si>
  <si>
    <t>nelsoni</t>
  </si>
  <si>
    <t>Santo Domingo, La Grulla (O. m. nelsoni)</t>
  </si>
  <si>
    <t>Santa Clara River</t>
  </si>
  <si>
    <t>Fillmore Hatchery</t>
  </si>
  <si>
    <t>Hot Creek -  Virginia Strain 2002</t>
  </si>
  <si>
    <t>FHVirg</t>
  </si>
  <si>
    <t>Virginia (Fillmore)</t>
  </si>
  <si>
    <t>Hot Creek -  Wyoming Strain 2002 (Dec)</t>
  </si>
  <si>
    <t>FHWyom</t>
  </si>
  <si>
    <t>Wyoming (Fillmore)</t>
  </si>
  <si>
    <t>American River Hatchery</t>
  </si>
  <si>
    <t>Mount Shasta Strain</t>
  </si>
  <si>
    <t>ARHShas</t>
  </si>
  <si>
    <t>Mount Shasta (American River)</t>
  </si>
  <si>
    <t>Inyo</t>
  </si>
  <si>
    <t>Owens Lake Basin</t>
  </si>
  <si>
    <t>Owens River</t>
  </si>
  <si>
    <t>Hot Creek</t>
  </si>
  <si>
    <t>Hot Creek Hatchery</t>
  </si>
  <si>
    <t>Junction reservoir - Kamloops Strain</t>
  </si>
  <si>
    <t>HCHKmlp</t>
  </si>
  <si>
    <t>Kamloops (Hot Creek)</t>
  </si>
  <si>
    <t>Moccasin Creek Hatchery, Hot Creek strain RTH-02 bag 1</t>
  </si>
  <si>
    <t>ARHMocc</t>
  </si>
  <si>
    <t>Hot Creek, Moccasin (American River)</t>
  </si>
  <si>
    <t>Eagle Lake Strain</t>
  </si>
  <si>
    <t>ARHEagl</t>
  </si>
  <si>
    <t>Eagle Lake (American River)</t>
  </si>
  <si>
    <t>Lat</t>
  </si>
  <si>
    <t>Long</t>
  </si>
  <si>
    <t>na</t>
  </si>
  <si>
    <t>tighter loc.</t>
  </si>
  <si>
    <t>45.585379, -122.386322</t>
  </si>
  <si>
    <t>44.395122, -122.656724</t>
  </si>
  <si>
    <t>45.131238, -113.797425</t>
  </si>
  <si>
    <t>42.122864, -120.377102</t>
  </si>
  <si>
    <t>42.927911, -121.680586</t>
  </si>
  <si>
    <t>42.643908, -121.860692</t>
  </si>
  <si>
    <t>41.649813, -123.277689</t>
  </si>
  <si>
    <t>41.772381, -123.548891</t>
  </si>
  <si>
    <t>41.711376, -123.521501</t>
  </si>
  <si>
    <t>41.530421, -123.471831</t>
  </si>
  <si>
    <t>41.507255, -123.560578</t>
  </si>
  <si>
    <t>40.869125, -123.434345</t>
  </si>
  <si>
    <t>40.946463, -123.662107</t>
  </si>
  <si>
    <t>40.848196, -123.574938</t>
  </si>
  <si>
    <t>41.044409, -122.147452</t>
  </si>
  <si>
    <t>37.195790, -119.298326</t>
  </si>
  <si>
    <t>34.516460, -119.369421</t>
  </si>
  <si>
    <t>34.513366, -119.398573</t>
  </si>
  <si>
    <t>Above cogswell reservoir</t>
  </si>
  <si>
    <t>reyes creek</t>
  </si>
  <si>
    <t>garbage_notes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</si>
</sst>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Verdana"/>
    </font>
    <font>
      <sz val="12"/>
      <name val="Calibri"/>
    </font>
    <font>
      <b/>
      <sz val="9"/>
      <color indexed="81"/>
      <name val="Verdana"/>
    </font>
    <font>
      <sz val="9"/>
      <color indexed="81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horizontal="left" vertical="center"/>
    </xf>
    <xf numFmtId="0" fontId="4" fillId="0" borderId="0" xfId="0" applyFont="1"/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Fill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NumberFormat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49" fontId="4" fillId="0" borderId="0" xfId="0" applyNumberFormat="1" applyFont="1" applyAlignment="1">
      <alignment vertical="top"/>
    </xf>
    <xf numFmtId="49" fontId="2" fillId="0" borderId="0" xfId="1" applyNumberFormat="1" applyFont="1" applyFill="1" applyAlignment="1">
      <alignment horizontal="left" vertical="center"/>
    </xf>
    <xf numFmtId="49" fontId="2" fillId="0" borderId="0" xfId="1" applyNumberFormat="1" applyFont="1" applyAlignment="1">
      <alignment vertical="top"/>
    </xf>
    <xf numFmtId="0" fontId="2" fillId="0" borderId="0" xfId="1" applyFont="1"/>
    <xf numFmtId="0" fontId="4" fillId="0" borderId="0" xfId="2" applyFont="1"/>
    <xf numFmtId="49" fontId="4" fillId="0" borderId="0" xfId="2" applyNumberFormat="1" applyFont="1" applyAlignment="1">
      <alignment vertical="top"/>
    </xf>
    <xf numFmtId="49" fontId="4" fillId="0" borderId="0" xfId="0" applyNumberFormat="1" applyFont="1" applyFill="1" applyAlignment="1">
      <alignment vertical="top"/>
    </xf>
    <xf numFmtId="0" fontId="2" fillId="0" borderId="0" xfId="1" applyFont="1" applyFill="1"/>
    <xf numFmtId="0" fontId="4" fillId="0" borderId="0" xfId="2" applyFont="1" applyFill="1"/>
    <xf numFmtId="49" fontId="4" fillId="0" borderId="0" xfId="2" applyNumberFormat="1" applyFont="1" applyFill="1" applyAlignment="1">
      <alignment vertical="top"/>
    </xf>
    <xf numFmtId="0" fontId="0" fillId="0" borderId="0" xfId="0" applyFill="1"/>
    <xf numFmtId="0" fontId="2" fillId="0" borderId="0" xfId="1" applyFont="1" applyFill="1" applyAlignment="1">
      <alignment horizontal="center" vertical="center"/>
    </xf>
    <xf numFmtId="164" fontId="2" fillId="0" borderId="0" xfId="1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164" fontId="2" fillId="0" borderId="0" xfId="1" applyNumberFormat="1" applyFont="1" applyFill="1" applyAlignment="1">
      <alignment horizontal="left" vertical="center"/>
    </xf>
  </cellXfs>
  <cellStyles count="1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ecol/Downloads/M84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2">
          <cell r="J2" t="str">
            <v>M083389</v>
          </cell>
        </row>
        <row r="3">
          <cell r="B3" t="str">
            <v>M846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tabSelected="1" topLeftCell="M1" zoomScale="125" zoomScaleNormal="125" zoomScalePageLayoutView="125" workbookViewId="0">
      <pane ySplit="1" topLeftCell="A20" activePane="bottomLeft" state="frozen"/>
      <selection pane="bottomLeft" activeCell="R1" sqref="R1"/>
    </sheetView>
  </sheetViews>
  <sheetFormatPr baseColWidth="10" defaultRowHeight="15" x14ac:dyDescent="0"/>
  <cols>
    <col min="1" max="1" width="9.5703125" style="1" bestFit="1" customWidth="1"/>
    <col min="2" max="2" width="12" style="1" bestFit="1" customWidth="1"/>
    <col min="3" max="3" width="15.7109375" style="1" bestFit="1" customWidth="1"/>
    <col min="4" max="4" width="18.7109375" style="1" bestFit="1" customWidth="1"/>
    <col min="5" max="5" width="16.42578125" style="1" bestFit="1" customWidth="1"/>
    <col min="6" max="6" width="23.7109375" style="1" bestFit="1" customWidth="1"/>
    <col min="7" max="7" width="44.7109375" style="1" bestFit="1" customWidth="1"/>
    <col min="8" max="8" width="20.140625" style="1" bestFit="1" customWidth="1"/>
    <col min="9" max="9" width="29.7109375" style="1" customWidth="1"/>
    <col min="10" max="10" width="2.42578125" style="1" customWidth="1"/>
    <col min="11" max="11" width="7.42578125" style="1" bestFit="1" customWidth="1"/>
    <col min="12" max="12" width="7.85546875" style="1" bestFit="1" customWidth="1"/>
    <col min="13" max="13" width="39.42578125" style="1" bestFit="1" customWidth="1"/>
    <col min="14" max="14" width="12.5703125" style="1" bestFit="1" customWidth="1"/>
    <col min="15" max="15" width="13.28515625" style="1" bestFit="1" customWidth="1"/>
    <col min="16" max="16" width="3.5703125" style="1" customWidth="1"/>
    <col min="17" max="17" width="18" style="1" bestFit="1" customWidth="1"/>
    <col min="18" max="16384" width="10.710937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289</v>
      </c>
      <c r="O1" s="1" t="s">
        <v>290</v>
      </c>
      <c r="Q1" s="1" t="s">
        <v>292</v>
      </c>
      <c r="R1" s="1" t="s">
        <v>313</v>
      </c>
    </row>
    <row r="2" spans="1:18">
      <c r="A2" t="s">
        <v>13</v>
      </c>
      <c r="B2" t="s">
        <v>14</v>
      </c>
      <c r="C2" t="s">
        <v>15</v>
      </c>
      <c r="D2"/>
      <c r="E2"/>
      <c r="F2" t="s">
        <v>15</v>
      </c>
      <c r="H2" s="2"/>
      <c r="I2" s="1" t="s">
        <v>16</v>
      </c>
      <c r="J2" s="1">
        <v>43</v>
      </c>
      <c r="K2" s="3">
        <v>40</v>
      </c>
      <c r="L2" s="1" t="s">
        <v>17</v>
      </c>
      <c r="M2" s="1" t="s">
        <v>18</v>
      </c>
    </row>
    <row r="3" spans="1:18">
      <c r="A3" t="s">
        <v>13</v>
      </c>
      <c r="B3" t="s">
        <v>14</v>
      </c>
      <c r="C3" t="s">
        <v>15</v>
      </c>
      <c r="D3"/>
      <c r="E3"/>
      <c r="F3" t="s">
        <v>15</v>
      </c>
      <c r="H3" s="2"/>
      <c r="I3" s="1" t="s">
        <v>19</v>
      </c>
      <c r="J3" s="1">
        <v>34</v>
      </c>
      <c r="K3" s="3">
        <v>32</v>
      </c>
      <c r="L3" s="1" t="s">
        <v>20</v>
      </c>
      <c r="M3" s="1" t="s">
        <v>21</v>
      </c>
    </row>
    <row r="4" spans="1:18">
      <c r="A4" s="2" t="s">
        <v>22</v>
      </c>
      <c r="B4" s="2" t="s">
        <v>23</v>
      </c>
      <c r="C4" s="2" t="s">
        <v>24</v>
      </c>
      <c r="D4" s="2"/>
      <c r="E4" s="2"/>
      <c r="F4" s="2" t="s">
        <v>25</v>
      </c>
      <c r="H4" s="2"/>
      <c r="I4" s="1" t="s">
        <v>26</v>
      </c>
      <c r="J4" s="1">
        <v>23</v>
      </c>
      <c r="K4" s="4">
        <v>22</v>
      </c>
      <c r="L4" s="5" t="s">
        <v>27</v>
      </c>
      <c r="M4" s="5" t="s">
        <v>28</v>
      </c>
      <c r="N4" s="24">
        <v>45.609600999999998</v>
      </c>
      <c r="O4" s="24">
        <v>-122.240516</v>
      </c>
      <c r="Q4" s="1" t="s">
        <v>293</v>
      </c>
    </row>
    <row r="5" spans="1:18">
      <c r="A5" t="s">
        <v>22</v>
      </c>
      <c r="B5" t="s">
        <v>29</v>
      </c>
      <c r="C5" t="s">
        <v>24</v>
      </c>
      <c r="D5" t="s">
        <v>30</v>
      </c>
      <c r="E5"/>
      <c r="F5" t="s">
        <v>31</v>
      </c>
      <c r="G5" t="s">
        <v>32</v>
      </c>
      <c r="J5" s="1">
        <v>15</v>
      </c>
      <c r="K5" s="3">
        <v>10</v>
      </c>
      <c r="L5" t="s">
        <v>33</v>
      </c>
      <c r="M5" s="6" t="s">
        <v>34</v>
      </c>
      <c r="N5" s="24">
        <v>45.91133</v>
      </c>
      <c r="O5" s="24">
        <v>-120.707149</v>
      </c>
    </row>
    <row r="6" spans="1:18">
      <c r="A6" t="s">
        <v>22</v>
      </c>
      <c r="B6" t="s">
        <v>29</v>
      </c>
      <c r="C6" t="s">
        <v>24</v>
      </c>
      <c r="D6" t="s">
        <v>30</v>
      </c>
      <c r="E6"/>
      <c r="F6" t="s">
        <v>31</v>
      </c>
      <c r="G6" t="s">
        <v>35</v>
      </c>
      <c r="I6"/>
      <c r="J6" s="1">
        <v>33</v>
      </c>
      <c r="K6" s="3">
        <v>24</v>
      </c>
      <c r="L6" t="s">
        <v>36</v>
      </c>
      <c r="M6" s="6" t="s">
        <v>37</v>
      </c>
      <c r="N6" s="24">
        <v>45.859107999999999</v>
      </c>
      <c r="O6" s="24">
        <v>-120.750473</v>
      </c>
    </row>
    <row r="7" spans="1:18">
      <c r="A7" t="s">
        <v>22</v>
      </c>
      <c r="B7" t="s">
        <v>29</v>
      </c>
      <c r="C7" t="s">
        <v>24</v>
      </c>
      <c r="D7" s="22" t="s">
        <v>30</v>
      </c>
      <c r="E7" s="22"/>
      <c r="F7" s="22" t="s">
        <v>31</v>
      </c>
      <c r="G7" t="s">
        <v>38</v>
      </c>
      <c r="I7"/>
      <c r="J7" s="1">
        <v>46</v>
      </c>
      <c r="K7" s="3">
        <v>44</v>
      </c>
      <c r="L7" t="s">
        <v>39</v>
      </c>
      <c r="M7" s="6" t="s">
        <v>40</v>
      </c>
      <c r="N7" s="24">
        <v>45.818542000000001</v>
      </c>
      <c r="O7" s="24">
        <v>-120.994214</v>
      </c>
    </row>
    <row r="8" spans="1:18">
      <c r="A8" t="s">
        <v>41</v>
      </c>
      <c r="B8"/>
      <c r="C8" t="s">
        <v>24</v>
      </c>
      <c r="D8" s="22" t="s">
        <v>42</v>
      </c>
      <c r="E8" s="22" t="s">
        <v>43</v>
      </c>
      <c r="F8" s="22" t="s">
        <v>44</v>
      </c>
      <c r="G8" t="s">
        <v>45</v>
      </c>
      <c r="H8" s="2"/>
      <c r="J8" s="1">
        <v>45</v>
      </c>
      <c r="K8" s="3">
        <v>42</v>
      </c>
      <c r="L8" t="s">
        <v>46</v>
      </c>
      <c r="M8" s="6" t="s">
        <v>47</v>
      </c>
      <c r="N8" s="24">
        <v>46.732999999999997</v>
      </c>
      <c r="O8" s="24">
        <v>-116.613</v>
      </c>
    </row>
    <row r="9" spans="1:18">
      <c r="A9" t="s">
        <v>41</v>
      </c>
      <c r="B9"/>
      <c r="C9" t="s">
        <v>24</v>
      </c>
      <c r="D9" s="22" t="s">
        <v>42</v>
      </c>
      <c r="E9" s="22" t="s">
        <v>43</v>
      </c>
      <c r="F9" s="22" t="s">
        <v>44</v>
      </c>
      <c r="G9" t="s">
        <v>48</v>
      </c>
      <c r="I9" t="s">
        <v>49</v>
      </c>
      <c r="J9" s="1">
        <v>49</v>
      </c>
      <c r="K9" s="3">
        <v>48</v>
      </c>
      <c r="L9" s="1" t="s">
        <v>50</v>
      </c>
      <c r="M9" s="6" t="s">
        <v>51</v>
      </c>
      <c r="N9" s="24">
        <v>46.628</v>
      </c>
      <c r="O9" s="24">
        <v>-116.65300000000001</v>
      </c>
    </row>
    <row r="10" spans="1:18">
      <c r="A10" s="1" t="s">
        <v>41</v>
      </c>
      <c r="B10" s="6"/>
      <c r="C10" t="s">
        <v>24</v>
      </c>
      <c r="D10" s="22" t="s">
        <v>42</v>
      </c>
      <c r="E10" s="22" t="s">
        <v>52</v>
      </c>
      <c r="F10" s="22" t="s">
        <v>53</v>
      </c>
      <c r="H10" s="2"/>
      <c r="J10" s="1">
        <v>47</v>
      </c>
      <c r="K10" s="3">
        <v>41</v>
      </c>
      <c r="L10" s="1" t="s">
        <v>54</v>
      </c>
      <c r="M10" s="1" t="s">
        <v>55</v>
      </c>
      <c r="N10" s="24">
        <v>44.991784000000003</v>
      </c>
      <c r="O10" s="24">
        <v>-113.65253800000001</v>
      </c>
      <c r="Q10" s="1" t="s">
        <v>295</v>
      </c>
    </row>
    <row r="11" spans="1:18">
      <c r="A11" s="2" t="s">
        <v>22</v>
      </c>
      <c r="B11" s="2" t="s">
        <v>23</v>
      </c>
      <c r="C11" s="2" t="s">
        <v>24</v>
      </c>
      <c r="D11" s="11" t="s">
        <v>56</v>
      </c>
      <c r="E11" s="11"/>
      <c r="F11" s="11" t="s">
        <v>57</v>
      </c>
      <c r="H11" s="2"/>
      <c r="I11" s="1" t="s">
        <v>26</v>
      </c>
      <c r="J11" s="1">
        <v>24</v>
      </c>
      <c r="K11" s="4">
        <v>23</v>
      </c>
      <c r="L11" s="5" t="s">
        <v>58</v>
      </c>
      <c r="M11" s="5" t="s">
        <v>59</v>
      </c>
      <c r="N11" s="24">
        <v>45.298000000000002</v>
      </c>
      <c r="O11" s="24">
        <v>-121.88</v>
      </c>
    </row>
    <row r="12" spans="1:18">
      <c r="A12" s="2" t="s">
        <v>22</v>
      </c>
      <c r="B12" s="2" t="s">
        <v>23</v>
      </c>
      <c r="C12" s="2" t="s">
        <v>24</v>
      </c>
      <c r="D12" s="2" t="s">
        <v>60</v>
      </c>
      <c r="E12" s="2" t="s">
        <v>61</v>
      </c>
      <c r="F12" s="2" t="s">
        <v>62</v>
      </c>
      <c r="H12" s="2"/>
      <c r="I12" s="1" t="s">
        <v>63</v>
      </c>
      <c r="J12" s="1">
        <v>23</v>
      </c>
      <c r="K12" s="4">
        <v>22</v>
      </c>
      <c r="L12" s="5" t="s">
        <v>64</v>
      </c>
      <c r="M12" s="5" t="s">
        <v>65</v>
      </c>
      <c r="N12" s="24">
        <v>44.292833999999999</v>
      </c>
      <c r="O12" s="24">
        <v>-122.46702999999999</v>
      </c>
      <c r="Q12" s="1" t="s">
        <v>294</v>
      </c>
    </row>
    <row r="13" spans="1:18">
      <c r="A13" s="1" t="s">
        <v>66</v>
      </c>
      <c r="C13" s="1" t="s">
        <v>67</v>
      </c>
      <c r="F13" s="1" t="s">
        <v>68</v>
      </c>
      <c r="J13" s="1">
        <v>20</v>
      </c>
      <c r="K13" s="4">
        <v>20</v>
      </c>
      <c r="L13" s="1" t="s">
        <v>69</v>
      </c>
      <c r="M13" s="1" t="s">
        <v>70</v>
      </c>
      <c r="N13" s="24">
        <v>43.141634000000003</v>
      </c>
      <c r="O13" s="24">
        <v>-121.135806</v>
      </c>
    </row>
    <row r="14" spans="1:18">
      <c r="A14" s="1" t="s">
        <v>66</v>
      </c>
      <c r="C14" s="1" t="s">
        <v>71</v>
      </c>
      <c r="D14" s="1" t="s">
        <v>72</v>
      </c>
      <c r="F14" s="1" t="s">
        <v>73</v>
      </c>
      <c r="J14" s="1">
        <v>20</v>
      </c>
      <c r="K14" s="4">
        <v>20</v>
      </c>
      <c r="L14" s="1" t="s">
        <v>74</v>
      </c>
      <c r="M14" s="1" t="s">
        <v>75</v>
      </c>
      <c r="N14" s="24">
        <v>42.275308000000003</v>
      </c>
      <c r="O14" s="24">
        <v>-120.48887999999999</v>
      </c>
      <c r="Q14" s="1" t="s">
        <v>296</v>
      </c>
    </row>
    <row r="15" spans="1:18">
      <c r="A15" s="1" t="s">
        <v>66</v>
      </c>
      <c r="C15" s="7" t="s">
        <v>76</v>
      </c>
      <c r="D15" s="8" t="s">
        <v>77</v>
      </c>
      <c r="E15" s="8" t="s">
        <v>78</v>
      </c>
      <c r="F15" s="8" t="s">
        <v>77</v>
      </c>
      <c r="G15" s="8" t="s">
        <v>79</v>
      </c>
      <c r="H15" s="8"/>
      <c r="J15" s="1">
        <v>24</v>
      </c>
      <c r="K15" s="4">
        <v>22</v>
      </c>
      <c r="L15" s="1" t="s">
        <v>80</v>
      </c>
      <c r="M15" s="1" t="s">
        <v>81</v>
      </c>
      <c r="N15" s="24">
        <v>42.946441</v>
      </c>
      <c r="O15" s="24">
        <v>-121.48497999999999</v>
      </c>
      <c r="Q15" s="1" t="s">
        <v>297</v>
      </c>
    </row>
    <row r="16" spans="1:18">
      <c r="A16" s="1" t="s">
        <v>66</v>
      </c>
      <c r="C16" s="7" t="s">
        <v>76</v>
      </c>
      <c r="D16" s="7" t="s">
        <v>77</v>
      </c>
      <c r="E16" s="7" t="s">
        <v>82</v>
      </c>
      <c r="F16" s="7" t="s">
        <v>83</v>
      </c>
      <c r="G16" s="7"/>
      <c r="H16" s="7"/>
      <c r="J16" s="7">
        <v>27</v>
      </c>
      <c r="K16" s="4">
        <v>27</v>
      </c>
      <c r="L16" s="1" t="s">
        <v>84</v>
      </c>
      <c r="M16" s="1" t="s">
        <v>85</v>
      </c>
      <c r="N16" s="24">
        <v>42.848529999999997</v>
      </c>
      <c r="O16" s="24">
        <v>-121.760012</v>
      </c>
      <c r="Q16" s="1" t="s">
        <v>298</v>
      </c>
    </row>
    <row r="17" spans="1:17">
      <c r="A17" s="1" t="s">
        <v>66</v>
      </c>
      <c r="C17" s="8" t="s">
        <v>76</v>
      </c>
      <c r="D17" s="8" t="s">
        <v>86</v>
      </c>
      <c r="E17" s="8"/>
      <c r="F17" s="8" t="s">
        <v>86</v>
      </c>
      <c r="G17" s="8" t="s">
        <v>87</v>
      </c>
      <c r="H17" s="8"/>
      <c r="J17" s="1">
        <v>17</v>
      </c>
      <c r="K17" s="4">
        <v>17</v>
      </c>
      <c r="L17" s="1" t="s">
        <v>88</v>
      </c>
      <c r="M17" s="1" t="s">
        <v>89</v>
      </c>
      <c r="N17" s="25">
        <v>42.497994243965799</v>
      </c>
      <c r="O17" s="25">
        <v>-121.009735682385</v>
      </c>
    </row>
    <row r="18" spans="1:17">
      <c r="A18" s="1" t="s">
        <v>66</v>
      </c>
      <c r="C18" s="7" t="s">
        <v>76</v>
      </c>
      <c r="D18" s="8"/>
      <c r="E18" s="8"/>
      <c r="F18" s="8" t="s">
        <v>90</v>
      </c>
      <c r="G18" s="8" t="s">
        <v>91</v>
      </c>
      <c r="H18" s="8"/>
      <c r="J18" s="1">
        <v>27</v>
      </c>
      <c r="K18" s="4">
        <v>27</v>
      </c>
      <c r="L18" s="1" t="s">
        <v>92</v>
      </c>
      <c r="M18" s="1" t="s">
        <v>93</v>
      </c>
      <c r="N18" s="24">
        <v>42.627507000000001</v>
      </c>
      <c r="O18" s="24">
        <v>-122.209675</v>
      </c>
    </row>
    <row r="19" spans="1:17">
      <c r="A19" s="1" t="s">
        <v>94</v>
      </c>
      <c r="B19" s="1" t="s">
        <v>95</v>
      </c>
      <c r="C19" s="1" t="s">
        <v>71</v>
      </c>
      <c r="D19" s="1" t="s">
        <v>96</v>
      </c>
      <c r="F19" s="1" t="s">
        <v>97</v>
      </c>
      <c r="G19" s="1" t="s">
        <v>98</v>
      </c>
      <c r="I19" s="1" t="s">
        <v>99</v>
      </c>
      <c r="J19" s="1">
        <v>23</v>
      </c>
      <c r="K19" s="4">
        <v>16</v>
      </c>
      <c r="L19" s="1" t="s">
        <v>100</v>
      </c>
      <c r="M19" s="1" t="s">
        <v>101</v>
      </c>
      <c r="N19" s="24">
        <v>41.629693000000003</v>
      </c>
      <c r="O19" s="24">
        <v>-123.223961</v>
      </c>
      <c r="Q19" s="1" t="s">
        <v>299</v>
      </c>
    </row>
    <row r="20" spans="1:17">
      <c r="A20" s="1" t="s">
        <v>94</v>
      </c>
      <c r="B20" s="1" t="s">
        <v>95</v>
      </c>
      <c r="C20" s="1" t="s">
        <v>71</v>
      </c>
      <c r="D20" s="1" t="s">
        <v>96</v>
      </c>
      <c r="F20" s="1" t="s">
        <v>102</v>
      </c>
      <c r="G20" s="1" t="s">
        <v>98</v>
      </c>
      <c r="I20" s="1" t="s">
        <v>103</v>
      </c>
      <c r="J20" s="1">
        <v>23</v>
      </c>
      <c r="K20" s="4">
        <v>23</v>
      </c>
      <c r="L20" s="1" t="s">
        <v>104</v>
      </c>
      <c r="M20" s="1" t="s">
        <v>105</v>
      </c>
      <c r="N20" s="24">
        <v>41.674860000000002</v>
      </c>
      <c r="O20" s="24">
        <v>-123.301778</v>
      </c>
    </row>
    <row r="21" spans="1:17">
      <c r="A21" s="1" t="s">
        <v>94</v>
      </c>
      <c r="B21" s="1" t="s">
        <v>95</v>
      </c>
      <c r="C21" s="1" t="s">
        <v>71</v>
      </c>
      <c r="D21" s="1" t="s">
        <v>96</v>
      </c>
      <c r="E21" s="1" t="s">
        <v>106</v>
      </c>
      <c r="F21" s="1" t="s">
        <v>107</v>
      </c>
      <c r="G21" s="1" t="s">
        <v>98</v>
      </c>
      <c r="I21" s="1" t="s">
        <v>103</v>
      </c>
      <c r="J21" s="1">
        <v>24</v>
      </c>
      <c r="K21" s="4">
        <v>24</v>
      </c>
      <c r="L21" s="1" t="s">
        <v>108</v>
      </c>
      <c r="M21" s="1" t="s">
        <v>109</v>
      </c>
      <c r="N21" s="24">
        <v>41.696078999999997</v>
      </c>
      <c r="O21" s="24">
        <v>-123.281296</v>
      </c>
    </row>
    <row r="22" spans="1:17">
      <c r="A22" s="1" t="s">
        <v>94</v>
      </c>
      <c r="B22" s="1" t="s">
        <v>95</v>
      </c>
      <c r="C22" s="1" t="s">
        <v>71</v>
      </c>
      <c r="D22" s="1" t="s">
        <v>96</v>
      </c>
      <c r="F22" s="1" t="s">
        <v>106</v>
      </c>
      <c r="G22" s="1" t="s">
        <v>98</v>
      </c>
      <c r="I22" s="1" t="s">
        <v>99</v>
      </c>
      <c r="J22" s="1">
        <v>23</v>
      </c>
      <c r="K22" s="4">
        <v>20</v>
      </c>
      <c r="L22" s="1" t="s">
        <v>110</v>
      </c>
      <c r="M22" s="1" t="s">
        <v>111</v>
      </c>
      <c r="N22" s="24">
        <v>41.736004000000001</v>
      </c>
      <c r="O22" s="24">
        <v>-123.306873</v>
      </c>
    </row>
    <row r="23" spans="1:17">
      <c r="A23" s="1" t="s">
        <v>94</v>
      </c>
      <c r="B23" s="1" t="s">
        <v>95</v>
      </c>
      <c r="C23" s="1" t="s">
        <v>71</v>
      </c>
      <c r="D23" s="1" t="s">
        <v>112</v>
      </c>
      <c r="F23" s="1" t="s">
        <v>113</v>
      </c>
      <c r="G23" s="1" t="s">
        <v>98</v>
      </c>
      <c r="I23" s="1" t="s">
        <v>99</v>
      </c>
      <c r="J23" s="1">
        <v>28</v>
      </c>
      <c r="K23" s="4">
        <v>27</v>
      </c>
      <c r="L23" s="1" t="s">
        <v>114</v>
      </c>
      <c r="M23" s="1" t="s">
        <v>115</v>
      </c>
      <c r="N23" s="24">
        <v>41.819572000000001</v>
      </c>
      <c r="O23" s="24">
        <v>-123.535786</v>
      </c>
      <c r="Q23" s="1" t="s">
        <v>300</v>
      </c>
    </row>
    <row r="24" spans="1:17">
      <c r="A24" s="1" t="s">
        <v>94</v>
      </c>
      <c r="B24" s="1" t="s">
        <v>95</v>
      </c>
      <c r="C24" s="1" t="s">
        <v>71</v>
      </c>
      <c r="D24" s="1" t="s">
        <v>112</v>
      </c>
      <c r="F24" s="1" t="s">
        <v>116</v>
      </c>
      <c r="G24" s="1" t="s">
        <v>98</v>
      </c>
      <c r="I24" s="1" t="s">
        <v>103</v>
      </c>
      <c r="J24" s="1">
        <v>12</v>
      </c>
      <c r="K24" s="4">
        <v>11</v>
      </c>
      <c r="L24" s="1" t="s">
        <v>117</v>
      </c>
      <c r="M24" s="1" t="s">
        <v>118</v>
      </c>
      <c r="N24" s="24">
        <v>41.698751000000001</v>
      </c>
      <c r="O24" s="24">
        <v>-123.54817199999999</v>
      </c>
      <c r="Q24" s="1" t="s">
        <v>301</v>
      </c>
    </row>
    <row r="25" spans="1:17">
      <c r="A25" s="1" t="s">
        <v>94</v>
      </c>
      <c r="B25" s="1" t="s">
        <v>95</v>
      </c>
      <c r="C25" s="1" t="s">
        <v>71</v>
      </c>
      <c r="F25" s="1" t="s">
        <v>119</v>
      </c>
      <c r="G25" s="1" t="s">
        <v>98</v>
      </c>
      <c r="I25" s="1" t="s">
        <v>99</v>
      </c>
      <c r="J25" s="1">
        <v>27</v>
      </c>
      <c r="K25" s="4">
        <v>26</v>
      </c>
      <c r="L25" s="1" t="s">
        <v>120</v>
      </c>
      <c r="M25" s="1" t="s">
        <v>121</v>
      </c>
      <c r="N25" s="24">
        <v>41.508178999999998</v>
      </c>
      <c r="O25" s="24">
        <v>-123.430881</v>
      </c>
      <c r="Q25" s="1" t="s">
        <v>302</v>
      </c>
    </row>
    <row r="26" spans="1:17">
      <c r="A26" s="1" t="s">
        <v>94</v>
      </c>
      <c r="B26" s="1" t="s">
        <v>95</v>
      </c>
      <c r="C26" s="1" t="s">
        <v>71</v>
      </c>
      <c r="F26" s="1" t="s">
        <v>122</v>
      </c>
      <c r="G26" s="1" t="s">
        <v>98</v>
      </c>
      <c r="I26" s="1" t="s">
        <v>103</v>
      </c>
      <c r="J26" s="1">
        <v>27</v>
      </c>
      <c r="K26" s="4">
        <v>27</v>
      </c>
      <c r="L26" s="1" t="s">
        <v>123</v>
      </c>
      <c r="M26" s="1" t="s">
        <v>124</v>
      </c>
      <c r="N26" s="24">
        <v>41.545029</v>
      </c>
      <c r="O26" s="24">
        <v>-123.62435000000001</v>
      </c>
      <c r="Q26" s="1" t="s">
        <v>303</v>
      </c>
    </row>
    <row r="27" spans="1:17">
      <c r="A27" s="1" t="s">
        <v>94</v>
      </c>
      <c r="B27" s="2" t="s">
        <v>95</v>
      </c>
      <c r="C27" s="2" t="s">
        <v>71</v>
      </c>
      <c r="D27" s="2" t="s">
        <v>125</v>
      </c>
      <c r="E27" s="2"/>
      <c r="F27" s="2" t="s">
        <v>126</v>
      </c>
      <c r="G27" s="2" t="s">
        <v>127</v>
      </c>
      <c r="J27" s="1">
        <v>47</v>
      </c>
      <c r="K27" s="4">
        <v>41</v>
      </c>
      <c r="L27" s="1" t="s">
        <v>128</v>
      </c>
      <c r="M27" s="1" t="s">
        <v>129</v>
      </c>
      <c r="N27" s="24">
        <v>41.026617999999999</v>
      </c>
      <c r="O27" s="24">
        <v>-123.34936500000001</v>
      </c>
      <c r="Q27" s="1" t="s">
        <v>304</v>
      </c>
    </row>
    <row r="28" spans="1:17">
      <c r="A28" s="2" t="s">
        <v>94</v>
      </c>
      <c r="B28" s="2" t="s">
        <v>95</v>
      </c>
      <c r="C28" s="2" t="s">
        <v>71</v>
      </c>
      <c r="D28" s="2"/>
      <c r="E28" s="2"/>
      <c r="F28" s="2" t="s">
        <v>125</v>
      </c>
      <c r="G28" s="2" t="s">
        <v>130</v>
      </c>
      <c r="J28" s="1">
        <v>24</v>
      </c>
      <c r="K28" s="4">
        <v>23</v>
      </c>
      <c r="L28" s="6" t="s">
        <v>131</v>
      </c>
      <c r="M28" s="6" t="s">
        <v>132</v>
      </c>
      <c r="N28" s="24">
        <v>40.897620000000003</v>
      </c>
      <c r="O28" s="24">
        <v>-123.76751299999999</v>
      </c>
      <c r="Q28" s="1" t="s">
        <v>305</v>
      </c>
    </row>
    <row r="29" spans="1:17">
      <c r="A29" s="1" t="s">
        <v>94</v>
      </c>
      <c r="B29" s="1" t="s">
        <v>95</v>
      </c>
      <c r="C29" s="9" t="s">
        <v>71</v>
      </c>
      <c r="D29" s="2" t="s">
        <v>125</v>
      </c>
      <c r="F29" s="1" t="s">
        <v>133</v>
      </c>
      <c r="G29" s="2" t="s">
        <v>134</v>
      </c>
      <c r="J29" s="1">
        <v>47</v>
      </c>
      <c r="K29" s="4">
        <v>47</v>
      </c>
      <c r="L29" s="1" t="s">
        <v>135</v>
      </c>
      <c r="M29" s="1" t="s">
        <v>136</v>
      </c>
      <c r="N29" s="24">
        <v>40.174368000000001</v>
      </c>
      <c r="O29" s="24">
        <v>-123.04934299999999</v>
      </c>
      <c r="Q29" s="1" t="s">
        <v>306</v>
      </c>
    </row>
    <row r="30" spans="1:17">
      <c r="A30" s="1" t="s">
        <v>94</v>
      </c>
      <c r="B30" s="1" t="s">
        <v>137</v>
      </c>
      <c r="C30" s="1" t="s">
        <v>138</v>
      </c>
      <c r="D30" s="1" t="s">
        <v>139</v>
      </c>
      <c r="F30" s="1" t="s">
        <v>140</v>
      </c>
      <c r="J30" s="1">
        <v>23</v>
      </c>
      <c r="K30" s="4">
        <v>22</v>
      </c>
      <c r="L30" s="1" t="s">
        <v>141</v>
      </c>
      <c r="M30" s="1" t="s">
        <v>142</v>
      </c>
      <c r="N30" s="24">
        <v>40.119194999999998</v>
      </c>
      <c r="O30" s="24">
        <v>-123.03609299999999</v>
      </c>
    </row>
    <row r="31" spans="1:17">
      <c r="A31" s="1" t="s">
        <v>94</v>
      </c>
      <c r="B31" s="1" t="s">
        <v>137</v>
      </c>
      <c r="C31" s="1" t="s">
        <v>138</v>
      </c>
      <c r="F31" s="1" t="s">
        <v>139</v>
      </c>
      <c r="I31" s="1" t="s">
        <v>143</v>
      </c>
      <c r="J31" s="1">
        <v>23</v>
      </c>
      <c r="K31" s="4">
        <v>23</v>
      </c>
      <c r="L31" s="1" t="s">
        <v>144</v>
      </c>
      <c r="M31" s="1" t="s">
        <v>145</v>
      </c>
      <c r="N31" s="24">
        <v>39.702598000000002</v>
      </c>
      <c r="O31" s="24">
        <v>-123.282088</v>
      </c>
    </row>
    <row r="32" spans="1:17" s="6" customFormat="1">
      <c r="A32" s="6" t="s">
        <v>94</v>
      </c>
      <c r="B32" s="6" t="s">
        <v>137</v>
      </c>
      <c r="C32" s="6" t="s">
        <v>138</v>
      </c>
      <c r="D32" s="6" t="s">
        <v>139</v>
      </c>
      <c r="F32" s="6" t="s">
        <v>146</v>
      </c>
      <c r="G32" s="6" t="s">
        <v>147</v>
      </c>
      <c r="I32" s="6" t="s">
        <v>103</v>
      </c>
      <c r="J32" s="6">
        <v>24</v>
      </c>
      <c r="K32" s="10">
        <v>22</v>
      </c>
      <c r="L32" s="6" t="s">
        <v>148</v>
      </c>
      <c r="M32" s="6" t="s">
        <v>149</v>
      </c>
      <c r="N32" s="26">
        <v>40.076630999999999</v>
      </c>
      <c r="O32" s="26">
        <v>-123.13476900000001</v>
      </c>
    </row>
    <row r="33" spans="1:17">
      <c r="A33" s="1" t="s">
        <v>94</v>
      </c>
      <c r="B33" s="1" t="s">
        <v>137</v>
      </c>
      <c r="C33" s="9" t="s">
        <v>138</v>
      </c>
      <c r="F33" s="9" t="s">
        <v>138</v>
      </c>
      <c r="G33" s="1" t="s">
        <v>150</v>
      </c>
      <c r="I33" s="1" t="s">
        <v>151</v>
      </c>
      <c r="J33" s="1">
        <v>24</v>
      </c>
      <c r="K33" s="4">
        <v>24</v>
      </c>
      <c r="L33" s="1" t="s">
        <v>152</v>
      </c>
      <c r="M33" s="1" t="s">
        <v>153</v>
      </c>
      <c r="N33" s="24">
        <v>39.383893999999998</v>
      </c>
      <c r="O33" s="24">
        <v>-123.114118</v>
      </c>
    </row>
    <row r="34" spans="1:17">
      <c r="A34" s="12" t="s">
        <v>94</v>
      </c>
      <c r="B34" s="12" t="s">
        <v>154</v>
      </c>
      <c r="C34" s="12" t="s">
        <v>155</v>
      </c>
      <c r="D34" s="12" t="s">
        <v>156</v>
      </c>
      <c r="E34" s="2"/>
      <c r="F34" s="18" t="s">
        <v>157</v>
      </c>
      <c r="J34" s="1">
        <v>21</v>
      </c>
      <c r="K34" s="4">
        <v>21</v>
      </c>
      <c r="L34" s="1" t="s">
        <v>158</v>
      </c>
      <c r="M34" s="1" t="s">
        <v>159</v>
      </c>
      <c r="N34" s="24">
        <v>41.122</v>
      </c>
      <c r="O34" s="24">
        <v>-122.03</v>
      </c>
    </row>
    <row r="35" spans="1:17">
      <c r="A35" s="12" t="s">
        <v>94</v>
      </c>
      <c r="B35" s="12" t="s">
        <v>154</v>
      </c>
      <c r="C35" s="12" t="s">
        <v>155</v>
      </c>
      <c r="D35" s="12" t="s">
        <v>156</v>
      </c>
      <c r="E35" s="2"/>
      <c r="F35" s="12" t="s">
        <v>160</v>
      </c>
      <c r="J35" s="1">
        <v>26</v>
      </c>
      <c r="K35" s="4">
        <v>25</v>
      </c>
      <c r="L35" s="1" t="s">
        <v>161</v>
      </c>
      <c r="M35" s="1" t="s">
        <v>162</v>
      </c>
      <c r="N35" s="24">
        <v>41.056010000000001</v>
      </c>
      <c r="O35" s="24">
        <v>-122.09649</v>
      </c>
      <c r="Q35" s="1" t="s">
        <v>307</v>
      </c>
    </row>
    <row r="36" spans="1:17" s="6" customFormat="1">
      <c r="A36" s="6" t="s">
        <v>94</v>
      </c>
      <c r="B36" s="6" t="s">
        <v>163</v>
      </c>
      <c r="C36" s="13" t="s">
        <v>164</v>
      </c>
      <c r="D36" s="11"/>
      <c r="F36" s="6" t="s">
        <v>164</v>
      </c>
      <c r="G36" s="11"/>
      <c r="J36" s="6">
        <v>43</v>
      </c>
      <c r="K36" s="10">
        <v>42</v>
      </c>
      <c r="L36" s="6" t="s">
        <v>165</v>
      </c>
      <c r="M36" s="6" t="s">
        <v>164</v>
      </c>
      <c r="N36" s="26">
        <v>40.647405999999997</v>
      </c>
      <c r="O36" s="26">
        <v>-120.74444699999999</v>
      </c>
    </row>
    <row r="37" spans="1:17">
      <c r="A37" s="2" t="s">
        <v>94</v>
      </c>
      <c r="B37" s="14" t="s">
        <v>166</v>
      </c>
      <c r="C37" s="14" t="s">
        <v>155</v>
      </c>
      <c r="D37" s="15"/>
      <c r="E37" s="15"/>
      <c r="F37" s="14" t="s">
        <v>167</v>
      </c>
      <c r="G37" s="15"/>
      <c r="H37" s="14" t="s">
        <v>168</v>
      </c>
      <c r="I37" s="1" t="s">
        <v>169</v>
      </c>
      <c r="J37" s="1">
        <v>24</v>
      </c>
      <c r="K37" s="3">
        <v>24</v>
      </c>
      <c r="L37" s="1" t="s">
        <v>170</v>
      </c>
      <c r="M37" s="1" t="s">
        <v>171</v>
      </c>
      <c r="N37" s="24">
        <v>40.398100999999997</v>
      </c>
      <c r="O37" s="24">
        <v>-122.144948</v>
      </c>
    </row>
    <row r="38" spans="1:17">
      <c r="A38" s="2" t="s">
        <v>94</v>
      </c>
      <c r="B38" s="12" t="s">
        <v>154</v>
      </c>
      <c r="C38" s="12" t="s">
        <v>155</v>
      </c>
      <c r="D38" s="2"/>
      <c r="E38" s="2"/>
      <c r="F38" s="12" t="s">
        <v>172</v>
      </c>
      <c r="G38" s="2"/>
      <c r="H38" s="12" t="s">
        <v>173</v>
      </c>
      <c r="I38" s="1" t="s">
        <v>169</v>
      </c>
      <c r="J38" s="1">
        <v>24</v>
      </c>
      <c r="K38" s="3">
        <v>23</v>
      </c>
      <c r="L38" s="1" t="s">
        <v>174</v>
      </c>
      <c r="M38" s="1" t="s">
        <v>175</v>
      </c>
      <c r="N38" s="24">
        <v>39.517066</v>
      </c>
      <c r="O38" s="24">
        <v>-121.552682</v>
      </c>
    </row>
    <row r="39" spans="1:17">
      <c r="A39" s="2" t="s">
        <v>94</v>
      </c>
      <c r="B39" s="12" t="s">
        <v>154</v>
      </c>
      <c r="C39" s="12" t="s">
        <v>155</v>
      </c>
      <c r="D39" s="2"/>
      <c r="E39" s="2"/>
      <c r="F39" s="12" t="s">
        <v>176</v>
      </c>
      <c r="G39" s="2"/>
      <c r="H39" s="12" t="s">
        <v>177</v>
      </c>
      <c r="I39" s="1" t="s">
        <v>169</v>
      </c>
      <c r="J39" s="1">
        <v>23</v>
      </c>
      <c r="K39" s="3">
        <v>23</v>
      </c>
      <c r="L39" s="1" t="s">
        <v>178</v>
      </c>
      <c r="M39" s="1" t="s">
        <v>179</v>
      </c>
      <c r="N39" s="24">
        <v>38.635536999999999</v>
      </c>
      <c r="O39" s="24">
        <v>-121.226181</v>
      </c>
    </row>
    <row r="40" spans="1:17">
      <c r="A40" t="s">
        <v>94</v>
      </c>
      <c r="B40" t="s">
        <v>154</v>
      </c>
      <c r="C40" t="s">
        <v>155</v>
      </c>
      <c r="D40" t="s">
        <v>176</v>
      </c>
      <c r="E40"/>
      <c r="F40" t="s">
        <v>180</v>
      </c>
      <c r="G40" t="s">
        <v>181</v>
      </c>
      <c r="H40"/>
      <c r="I40" t="s">
        <v>182</v>
      </c>
      <c r="J40" s="1">
        <v>18</v>
      </c>
      <c r="K40" s="4">
        <v>17</v>
      </c>
      <c r="L40" t="s">
        <v>183</v>
      </c>
      <c r="M40" s="6" t="s">
        <v>184</v>
      </c>
      <c r="N40" s="24">
        <v>38.824396</v>
      </c>
      <c r="O40" s="24">
        <v>-120.94541</v>
      </c>
    </row>
    <row r="41" spans="1:17">
      <c r="A41" s="2" t="s">
        <v>94</v>
      </c>
      <c r="B41" s="12" t="s">
        <v>166</v>
      </c>
      <c r="C41" s="12" t="s">
        <v>155</v>
      </c>
      <c r="D41" s="2"/>
      <c r="E41" s="2"/>
      <c r="F41" s="12" t="s">
        <v>185</v>
      </c>
      <c r="G41" s="2"/>
      <c r="H41" s="12" t="s">
        <v>186</v>
      </c>
      <c r="I41" s="1" t="s">
        <v>169</v>
      </c>
      <c r="J41" s="1">
        <v>23</v>
      </c>
      <c r="K41" s="3">
        <v>23</v>
      </c>
      <c r="L41" s="1" t="s">
        <v>187</v>
      </c>
      <c r="M41" s="1" t="s">
        <v>188</v>
      </c>
      <c r="N41" s="24">
        <v>38.221114999999998</v>
      </c>
      <c r="O41" s="24">
        <v>-121.038067</v>
      </c>
    </row>
    <row r="42" spans="1:17">
      <c r="A42" t="s">
        <v>94</v>
      </c>
      <c r="B42" t="s">
        <v>189</v>
      </c>
      <c r="C42" t="s">
        <v>190</v>
      </c>
      <c r="D42"/>
      <c r="E42"/>
      <c r="F42" t="s">
        <v>190</v>
      </c>
      <c r="G42"/>
      <c r="H42"/>
      <c r="I42"/>
      <c r="J42" s="1">
        <v>64</v>
      </c>
      <c r="K42" s="4">
        <v>61</v>
      </c>
      <c r="L42" s="6" t="s">
        <v>191</v>
      </c>
      <c r="M42" s="6" t="s">
        <v>190</v>
      </c>
      <c r="N42" s="24">
        <v>37.225718000000001</v>
      </c>
      <c r="O42" s="24">
        <v>-119.081521</v>
      </c>
      <c r="Q42" s="1" t="s">
        <v>308</v>
      </c>
    </row>
    <row r="43" spans="1:17">
      <c r="A43" s="1" t="s">
        <v>94</v>
      </c>
      <c r="B43" s="1" t="s">
        <v>192</v>
      </c>
      <c r="C43" s="1" t="s">
        <v>193</v>
      </c>
      <c r="D43" s="1" t="s">
        <v>193</v>
      </c>
      <c r="F43" s="1" t="s">
        <v>194</v>
      </c>
      <c r="I43" s="1" t="s">
        <v>103</v>
      </c>
      <c r="J43" s="1">
        <v>23</v>
      </c>
      <c r="K43" s="4">
        <v>22</v>
      </c>
      <c r="L43" s="1" t="s">
        <v>195</v>
      </c>
      <c r="M43" s="1" t="s">
        <v>196</v>
      </c>
      <c r="N43" s="24">
        <v>35.240267000000003</v>
      </c>
      <c r="O43" s="24">
        <v>-120.475374</v>
      </c>
    </row>
    <row r="44" spans="1:17">
      <c r="A44" s="1" t="s">
        <v>94</v>
      </c>
      <c r="B44" s="1" t="s">
        <v>192</v>
      </c>
      <c r="C44" s="1" t="s">
        <v>193</v>
      </c>
      <c r="D44" s="1" t="s">
        <v>193</v>
      </c>
      <c r="F44" s="1" t="s">
        <v>197</v>
      </c>
      <c r="I44" s="1" t="s">
        <v>99</v>
      </c>
      <c r="J44" s="1">
        <v>24</v>
      </c>
      <c r="K44" s="4">
        <v>24</v>
      </c>
      <c r="L44" s="1" t="s">
        <v>198</v>
      </c>
      <c r="M44" s="1" t="s">
        <v>199</v>
      </c>
      <c r="N44" s="24">
        <v>35.106468999999997</v>
      </c>
      <c r="O44" s="24">
        <v>-120.58793300000001</v>
      </c>
    </row>
    <row r="45" spans="1:17">
      <c r="A45" s="1" t="s">
        <v>94</v>
      </c>
      <c r="B45" s="1" t="s">
        <v>192</v>
      </c>
      <c r="C45" s="1" t="s">
        <v>193</v>
      </c>
      <c r="F45" s="1" t="s">
        <v>193</v>
      </c>
      <c r="I45" s="1" t="s">
        <v>99</v>
      </c>
      <c r="J45" s="1">
        <v>23</v>
      </c>
      <c r="K45" s="4">
        <v>23</v>
      </c>
      <c r="L45" s="1" t="s">
        <v>200</v>
      </c>
      <c r="M45" s="1" t="s">
        <v>201</v>
      </c>
      <c r="N45" s="24">
        <v>35.099921000000002</v>
      </c>
      <c r="O45" s="24">
        <v>-120.628585</v>
      </c>
    </row>
    <row r="46" spans="1:17">
      <c r="A46" s="1" t="s">
        <v>94</v>
      </c>
      <c r="B46" s="1" t="s">
        <v>192</v>
      </c>
      <c r="C46" s="1" t="s">
        <v>202</v>
      </c>
      <c r="F46" s="1" t="s">
        <v>203</v>
      </c>
      <c r="I46" s="1" t="s">
        <v>103</v>
      </c>
      <c r="J46" s="1">
        <v>24</v>
      </c>
      <c r="K46" s="4">
        <v>20</v>
      </c>
      <c r="L46" s="1" t="s">
        <v>204</v>
      </c>
      <c r="M46" s="1" t="s">
        <v>205</v>
      </c>
      <c r="N46" s="24">
        <v>34.902934000000002</v>
      </c>
      <c r="O46" s="24">
        <v>-120.312288</v>
      </c>
    </row>
    <row r="47" spans="1:17">
      <c r="A47" s="1" t="s">
        <v>94</v>
      </c>
      <c r="B47" s="1" t="s">
        <v>192</v>
      </c>
      <c r="C47" s="1" t="s">
        <v>202</v>
      </c>
      <c r="D47" s="1" t="s">
        <v>206</v>
      </c>
      <c r="F47" s="6" t="s">
        <v>312</v>
      </c>
      <c r="I47" s="1" t="s">
        <v>103</v>
      </c>
      <c r="J47" s="1">
        <v>27</v>
      </c>
      <c r="K47" s="4">
        <v>27</v>
      </c>
      <c r="L47" s="1" t="s">
        <v>207</v>
      </c>
      <c r="M47" s="1" t="s">
        <v>208</v>
      </c>
      <c r="N47" s="24">
        <v>34.694232999999997</v>
      </c>
      <c r="O47" s="24">
        <v>-119.29813300000001</v>
      </c>
    </row>
    <row r="48" spans="1:17">
      <c r="A48" s="1" t="s">
        <v>94</v>
      </c>
      <c r="B48" s="1" t="s">
        <v>192</v>
      </c>
      <c r="C48" s="1" t="s">
        <v>202</v>
      </c>
      <c r="D48" s="1" t="s">
        <v>206</v>
      </c>
      <c r="F48" s="6" t="s">
        <v>209</v>
      </c>
      <c r="I48" s="1" t="s">
        <v>103</v>
      </c>
      <c r="J48" s="1">
        <v>26</v>
      </c>
      <c r="K48" s="4">
        <v>26</v>
      </c>
      <c r="L48" s="1" t="s">
        <v>210</v>
      </c>
      <c r="M48" s="1" t="s">
        <v>211</v>
      </c>
      <c r="N48" s="24">
        <v>34.694232999999997</v>
      </c>
      <c r="O48" s="24">
        <v>-119.29813300000001</v>
      </c>
    </row>
    <row r="49" spans="1:18">
      <c r="A49" s="1" t="s">
        <v>94</v>
      </c>
      <c r="B49" s="1" t="s">
        <v>212</v>
      </c>
      <c r="C49" s="1" t="s">
        <v>213</v>
      </c>
      <c r="D49" s="1" t="s">
        <v>214</v>
      </c>
      <c r="F49" s="1" t="s">
        <v>215</v>
      </c>
      <c r="I49" s="1" t="s">
        <v>216</v>
      </c>
      <c r="J49" s="1">
        <v>23</v>
      </c>
      <c r="K49" s="4">
        <v>23</v>
      </c>
      <c r="L49" s="1" t="s">
        <v>217</v>
      </c>
      <c r="M49" s="1" t="s">
        <v>218</v>
      </c>
      <c r="N49" s="24">
        <v>34.549897999999999</v>
      </c>
      <c r="O49" s="24">
        <v>-119.356331</v>
      </c>
      <c r="Q49" s="1" t="s">
        <v>309</v>
      </c>
    </row>
    <row r="50" spans="1:18">
      <c r="A50" s="1" t="s">
        <v>94</v>
      </c>
      <c r="B50" s="1" t="s">
        <v>212</v>
      </c>
      <c r="C50" s="1" t="s">
        <v>213</v>
      </c>
      <c r="D50" s="1" t="s">
        <v>219</v>
      </c>
      <c r="F50" s="1" t="s">
        <v>97</v>
      </c>
      <c r="I50" s="1" t="s">
        <v>220</v>
      </c>
      <c r="J50" s="1">
        <v>23</v>
      </c>
      <c r="K50" s="4">
        <v>16</v>
      </c>
      <c r="L50" s="1" t="s">
        <v>221</v>
      </c>
      <c r="M50" s="1" t="s">
        <v>222</v>
      </c>
      <c r="N50" s="24">
        <v>34.508813000000004</v>
      </c>
      <c r="O50" s="24">
        <v>-119.25157299999999</v>
      </c>
    </row>
    <row r="51" spans="1:18">
      <c r="A51" s="1" t="s">
        <v>94</v>
      </c>
      <c r="B51" s="1" t="s">
        <v>212</v>
      </c>
      <c r="C51" s="1" t="s">
        <v>213</v>
      </c>
      <c r="D51" s="1" t="s">
        <v>214</v>
      </c>
      <c r="F51" s="1" t="s">
        <v>219</v>
      </c>
      <c r="I51" s="1" t="s">
        <v>220</v>
      </c>
      <c r="J51" s="1">
        <v>24</v>
      </c>
      <c r="K51" s="4">
        <v>22</v>
      </c>
      <c r="L51" s="1" t="s">
        <v>223</v>
      </c>
      <c r="M51" s="1" t="s">
        <v>224</v>
      </c>
      <c r="N51" s="24">
        <v>34.485281000000001</v>
      </c>
      <c r="O51" s="24">
        <v>-119.30130800000001</v>
      </c>
    </row>
    <row r="52" spans="1:18">
      <c r="A52" s="1" t="s">
        <v>94</v>
      </c>
      <c r="B52" s="1" t="s">
        <v>212</v>
      </c>
      <c r="C52" s="1" t="s">
        <v>213</v>
      </c>
      <c r="F52" s="1" t="s">
        <v>214</v>
      </c>
      <c r="I52" s="1" t="s">
        <v>225</v>
      </c>
      <c r="J52" s="1">
        <v>24</v>
      </c>
      <c r="K52" s="4">
        <v>23</v>
      </c>
      <c r="L52" s="1" t="s">
        <v>226</v>
      </c>
      <c r="M52" s="1" t="s">
        <v>227</v>
      </c>
      <c r="N52" s="24">
        <v>34.573501</v>
      </c>
      <c r="O52" s="24">
        <v>-119.43582600000001</v>
      </c>
      <c r="Q52" s="1" t="s">
        <v>310</v>
      </c>
    </row>
    <row r="53" spans="1:18">
      <c r="A53" t="s">
        <v>94</v>
      </c>
      <c r="B53" t="s">
        <v>212</v>
      </c>
      <c r="C53" t="s">
        <v>213</v>
      </c>
      <c r="D53" t="s">
        <v>228</v>
      </c>
      <c r="E53"/>
      <c r="F53" t="s">
        <v>229</v>
      </c>
      <c r="I53" s="1" t="s">
        <v>103</v>
      </c>
      <c r="J53" s="1">
        <v>24</v>
      </c>
      <c r="K53" s="4">
        <v>23</v>
      </c>
      <c r="L53" s="1" t="s">
        <v>230</v>
      </c>
      <c r="M53" s="1" t="s">
        <v>231</v>
      </c>
      <c r="N53" s="24">
        <v>34.429240999999998</v>
      </c>
      <c r="O53" s="24">
        <v>-119.339242</v>
      </c>
    </row>
    <row r="54" spans="1:18">
      <c r="A54" t="s">
        <v>94</v>
      </c>
      <c r="B54" t="s">
        <v>212</v>
      </c>
      <c r="C54" t="s">
        <v>213</v>
      </c>
      <c r="D54"/>
      <c r="E54"/>
      <c r="F54" t="s">
        <v>232</v>
      </c>
      <c r="I54" s="1" t="s">
        <v>99</v>
      </c>
      <c r="J54" s="1">
        <v>23</v>
      </c>
      <c r="K54" s="4">
        <v>22</v>
      </c>
      <c r="L54" s="1" t="s">
        <v>233</v>
      </c>
      <c r="M54" s="1" t="s">
        <v>234</v>
      </c>
      <c r="N54" s="24">
        <v>34.391981000000001</v>
      </c>
      <c r="O54" s="24">
        <v>-119.29476200000001</v>
      </c>
    </row>
    <row r="55" spans="1:18">
      <c r="A55" s="15" t="s">
        <v>94</v>
      </c>
      <c r="B55" s="15" t="s">
        <v>235</v>
      </c>
      <c r="C55" s="15" t="s">
        <v>236</v>
      </c>
      <c r="D55" s="15"/>
      <c r="E55" s="15"/>
      <c r="F55" s="19" t="s">
        <v>237</v>
      </c>
      <c r="I55" s="15" t="s">
        <v>238</v>
      </c>
      <c r="J55" s="1">
        <v>16</v>
      </c>
      <c r="K55" s="4">
        <v>16</v>
      </c>
      <c r="L55" s="2" t="s">
        <v>239</v>
      </c>
      <c r="M55" s="2" t="s">
        <v>240</v>
      </c>
      <c r="N55" s="24">
        <v>34.246718999999999</v>
      </c>
      <c r="O55" s="24">
        <v>-118.01772</v>
      </c>
      <c r="R55" s="1" t="s">
        <v>311</v>
      </c>
    </row>
    <row r="56" spans="1:18">
      <c r="A56" s="16" t="s">
        <v>94</v>
      </c>
      <c r="B56" s="16" t="s">
        <v>235</v>
      </c>
      <c r="C56" s="16" t="s">
        <v>236</v>
      </c>
      <c r="D56" s="16"/>
      <c r="E56" s="16"/>
      <c r="F56" s="20" t="s">
        <v>241</v>
      </c>
      <c r="I56" s="16" t="s">
        <v>242</v>
      </c>
      <c r="J56" s="1">
        <v>20</v>
      </c>
      <c r="K56" s="4">
        <v>20</v>
      </c>
      <c r="L56" s="2" t="s">
        <v>243</v>
      </c>
      <c r="M56" s="2" t="s">
        <v>244</v>
      </c>
      <c r="N56" s="24">
        <v>34.299999999999997</v>
      </c>
      <c r="O56" s="24">
        <v>-117.759</v>
      </c>
    </row>
    <row r="57" spans="1:18">
      <c r="A57" s="15" t="s">
        <v>94</v>
      </c>
      <c r="B57" s="15" t="s">
        <v>245</v>
      </c>
      <c r="C57" s="15" t="s">
        <v>246</v>
      </c>
      <c r="D57" s="15" t="s">
        <v>247</v>
      </c>
      <c r="E57" s="15"/>
      <c r="F57" s="19" t="s">
        <v>248</v>
      </c>
      <c r="J57" s="1">
        <v>19</v>
      </c>
      <c r="K57" s="4">
        <v>17</v>
      </c>
      <c r="L57" s="6" t="s">
        <v>249</v>
      </c>
      <c r="M57" s="6" t="s">
        <v>250</v>
      </c>
      <c r="N57" s="24">
        <v>33.755392999999998</v>
      </c>
      <c r="O57" s="24">
        <v>-117.493061</v>
      </c>
    </row>
    <row r="58" spans="1:18">
      <c r="A58" s="15" t="s">
        <v>94</v>
      </c>
      <c r="B58" s="15" t="s">
        <v>251</v>
      </c>
      <c r="C58" s="15" t="s">
        <v>252</v>
      </c>
      <c r="D58" s="15"/>
      <c r="E58" s="15"/>
      <c r="F58" s="19" t="s">
        <v>253</v>
      </c>
      <c r="I58" s="15" t="s">
        <v>254</v>
      </c>
      <c r="J58" s="1">
        <v>12</v>
      </c>
      <c r="K58" s="4">
        <v>12</v>
      </c>
      <c r="L58" s="2" t="s">
        <v>255</v>
      </c>
      <c r="M58" s="2" t="s">
        <v>256</v>
      </c>
      <c r="N58" s="24">
        <v>33.331601999999997</v>
      </c>
      <c r="O58" s="24">
        <v>-116.818472</v>
      </c>
    </row>
    <row r="59" spans="1:18">
      <c r="A59" s="17" t="s">
        <v>257</v>
      </c>
      <c r="B59" s="17" t="s">
        <v>258</v>
      </c>
      <c r="C59" s="17" t="s">
        <v>259</v>
      </c>
      <c r="D59" s="16"/>
      <c r="E59" s="15"/>
      <c r="F59" s="21" t="s">
        <v>260</v>
      </c>
      <c r="J59" s="1">
        <v>27</v>
      </c>
      <c r="K59" s="4">
        <v>25</v>
      </c>
      <c r="L59" s="1" t="s">
        <v>261</v>
      </c>
      <c r="M59" s="1" t="s">
        <v>262</v>
      </c>
      <c r="N59" s="24">
        <v>30.82</v>
      </c>
      <c r="O59" s="24">
        <v>-115.625</v>
      </c>
    </row>
    <row r="60" spans="1:18" s="6" customFormat="1">
      <c r="A60" s="11" t="s">
        <v>94</v>
      </c>
      <c r="B60" s="11" t="s">
        <v>212</v>
      </c>
      <c r="C60" s="11" t="s">
        <v>263</v>
      </c>
      <c r="D60" s="11"/>
      <c r="E60" s="11"/>
      <c r="F60" s="11" t="s">
        <v>263</v>
      </c>
      <c r="G60" s="11"/>
      <c r="H60" s="11" t="s">
        <v>264</v>
      </c>
      <c r="I60" s="11" t="s">
        <v>265</v>
      </c>
      <c r="J60" s="6">
        <v>23</v>
      </c>
      <c r="K60" s="10">
        <v>23</v>
      </c>
      <c r="L60" s="6" t="s">
        <v>266</v>
      </c>
      <c r="M60" s="6" t="s">
        <v>267</v>
      </c>
      <c r="N60" s="6" t="s">
        <v>291</v>
      </c>
      <c r="O60" s="6" t="s">
        <v>291</v>
      </c>
    </row>
    <row r="61" spans="1:18" s="6" customFormat="1">
      <c r="A61" s="11" t="s">
        <v>94</v>
      </c>
      <c r="B61" s="11" t="s">
        <v>212</v>
      </c>
      <c r="C61" s="11" t="s">
        <v>263</v>
      </c>
      <c r="D61" s="11"/>
      <c r="E61" s="11"/>
      <c r="F61" s="11" t="s">
        <v>263</v>
      </c>
      <c r="G61" s="11"/>
      <c r="H61" s="11" t="s">
        <v>264</v>
      </c>
      <c r="I61" s="11" t="s">
        <v>268</v>
      </c>
      <c r="J61" s="6">
        <v>24</v>
      </c>
      <c r="K61" s="10">
        <v>24</v>
      </c>
      <c r="L61" s="6" t="s">
        <v>269</v>
      </c>
      <c r="M61" s="6" t="s">
        <v>270</v>
      </c>
      <c r="N61" s="6" t="s">
        <v>291</v>
      </c>
      <c r="O61" s="6" t="s">
        <v>291</v>
      </c>
    </row>
    <row r="62" spans="1:18" s="6" customFormat="1">
      <c r="A62" s="11" t="s">
        <v>94</v>
      </c>
      <c r="B62" s="11" t="s">
        <v>166</v>
      </c>
      <c r="C62" s="11" t="s">
        <v>155</v>
      </c>
      <c r="D62" s="11"/>
      <c r="E62" s="11"/>
      <c r="F62" s="11" t="s">
        <v>176</v>
      </c>
      <c r="G62" s="11"/>
      <c r="H62" s="11" t="s">
        <v>271</v>
      </c>
      <c r="I62" s="11" t="s">
        <v>272</v>
      </c>
      <c r="J62" s="6">
        <v>23</v>
      </c>
      <c r="K62" s="10">
        <v>23</v>
      </c>
      <c r="L62" s="6" t="s">
        <v>273</v>
      </c>
      <c r="M62" s="6" t="s">
        <v>274</v>
      </c>
      <c r="N62" s="6" t="s">
        <v>291</v>
      </c>
      <c r="O62" s="6" t="s">
        <v>291</v>
      </c>
    </row>
    <row r="63" spans="1:18" s="6" customFormat="1">
      <c r="A63" s="11" t="s">
        <v>94</v>
      </c>
      <c r="B63" s="11" t="s">
        <v>275</v>
      </c>
      <c r="C63" s="11" t="s">
        <v>276</v>
      </c>
      <c r="D63" s="11" t="s">
        <v>277</v>
      </c>
      <c r="E63" s="11"/>
      <c r="F63" s="11" t="s">
        <v>278</v>
      </c>
      <c r="G63" s="11"/>
      <c r="H63" s="11" t="s">
        <v>279</v>
      </c>
      <c r="I63" s="6" t="s">
        <v>280</v>
      </c>
      <c r="J63" s="6">
        <v>24</v>
      </c>
      <c r="K63" s="10">
        <v>24</v>
      </c>
      <c r="L63" s="11" t="s">
        <v>281</v>
      </c>
      <c r="M63" s="11" t="s">
        <v>282</v>
      </c>
      <c r="N63" s="6" t="s">
        <v>291</v>
      </c>
      <c r="O63" s="6" t="s">
        <v>291</v>
      </c>
    </row>
    <row r="64" spans="1:18" s="6" customFormat="1">
      <c r="A64" s="18" t="s">
        <v>94</v>
      </c>
      <c r="B64" s="18" t="s">
        <v>166</v>
      </c>
      <c r="C64" s="18" t="s">
        <v>155</v>
      </c>
      <c r="D64" s="11"/>
      <c r="E64" s="11"/>
      <c r="F64" s="18" t="s">
        <v>176</v>
      </c>
      <c r="G64" s="11"/>
      <c r="H64" s="18" t="s">
        <v>271</v>
      </c>
      <c r="I64" s="18" t="s">
        <v>283</v>
      </c>
      <c r="J64" s="6">
        <v>23</v>
      </c>
      <c r="K64" s="23">
        <v>22</v>
      </c>
      <c r="L64" s="6" t="s">
        <v>284</v>
      </c>
      <c r="M64" s="6" t="s">
        <v>285</v>
      </c>
      <c r="N64" s="6" t="s">
        <v>291</v>
      </c>
      <c r="O64" s="6" t="s">
        <v>291</v>
      </c>
    </row>
    <row r="65" spans="1:15" s="6" customFormat="1">
      <c r="A65" s="18" t="s">
        <v>94</v>
      </c>
      <c r="B65" s="18" t="s">
        <v>166</v>
      </c>
      <c r="C65" s="18" t="s">
        <v>155</v>
      </c>
      <c r="D65" s="11"/>
      <c r="E65" s="11"/>
      <c r="F65" s="18" t="s">
        <v>176</v>
      </c>
      <c r="G65" s="11"/>
      <c r="H65" s="18" t="s">
        <v>271</v>
      </c>
      <c r="I65" s="18" t="s">
        <v>286</v>
      </c>
      <c r="J65" s="6">
        <v>24</v>
      </c>
      <c r="K65" s="23">
        <v>24</v>
      </c>
      <c r="L65" s="6" t="s">
        <v>287</v>
      </c>
      <c r="M65" s="6" t="s">
        <v>288</v>
      </c>
      <c r="N65" s="6" t="s">
        <v>291</v>
      </c>
      <c r="O65" s="6" t="s">
        <v>291</v>
      </c>
    </row>
    <row r="68" spans="1:15">
      <c r="J68" s="1">
        <f>SUM(J3:J65)</f>
        <v>1662</v>
      </c>
      <c r="K68" s="1">
        <f>SUM(K3:K65)</f>
        <v>1577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Abadia</dc:creator>
  <cp:lastModifiedBy>Eric Anderson</cp:lastModifiedBy>
  <dcterms:created xsi:type="dcterms:W3CDTF">2016-09-01T00:54:59Z</dcterms:created>
  <dcterms:modified xsi:type="dcterms:W3CDTF">2016-10-14T12:05:53Z</dcterms:modified>
</cp:coreProperties>
</file>