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和人\Desktop\資料\医療機関\"/>
    </mc:Choice>
  </mc:AlternateContent>
  <bookViews>
    <workbookView xWindow="-345" yWindow="-75" windowWidth="15480" windowHeight="11640" tabRatio="774" firstSheet="5" activeTab="7"/>
  </bookViews>
  <sheets>
    <sheet name="表紙" sheetId="2" r:id="rId1"/>
    <sheet name="画面レイアウト（V01-01-01）" sheetId="15" r:id="rId2"/>
    <sheet name="画面レイアウト（V01-02-01）" sheetId="16" r:id="rId3"/>
    <sheet name="画面レイアウト（V01-02-02）" sheetId="19" r:id="rId4"/>
    <sheet name="画面レイアウト（V01-03-01）" sheetId="18" r:id="rId5"/>
    <sheet name="画面レイアウト（V01-03-02）" sheetId="20" r:id="rId6"/>
    <sheet name="画面レイアウト（V01-04-01）" sheetId="21" r:id="rId7"/>
    <sheet name="画面レイアウト（V01-04-02）" sheetId="22" r:id="rId8"/>
  </sheets>
  <definedNames>
    <definedName name="_xlnm.Print_Area" localSheetId="1">'画面レイアウト（V01-01-01）'!$A$1:$AG$47</definedName>
    <definedName name="_xlnm.Print_Area" localSheetId="2">'画面レイアウト（V01-02-01）'!$A$1:$AG$47</definedName>
    <definedName name="_xlnm.Print_Area" localSheetId="3">'画面レイアウト（V01-02-02）'!$A$1:$AG$47</definedName>
    <definedName name="_xlnm.Print_Area" localSheetId="4">'画面レイアウト（V01-03-01）'!$A$1:$AG$47</definedName>
    <definedName name="_xlnm.Print_Area" localSheetId="5">'画面レイアウト（V01-03-02）'!$A$1:$AG$47</definedName>
    <definedName name="_xlnm.Print_Area" localSheetId="6">'画面レイアウト（V01-04-01）'!$A$1:$AG$47</definedName>
    <definedName name="_xlnm.Print_Area" localSheetId="7">'画面レイアウト（V01-04-02）'!$A$1:$AG$47</definedName>
    <definedName name="_xlnm.Print_Area" localSheetId="0">表紙!$A$1:$AF$41</definedName>
    <definedName name="_xlnm.Print_Titles" localSheetId="1">'画面レイアウト（V01-01-01）'!$1:$4</definedName>
    <definedName name="_xlnm.Print_Titles" localSheetId="2">'画面レイアウト（V01-02-01）'!$1:$4</definedName>
    <definedName name="_xlnm.Print_Titles" localSheetId="3">'画面レイアウト（V01-02-02）'!$1:$4</definedName>
    <definedName name="_xlnm.Print_Titles" localSheetId="4">'画面レイアウト（V01-03-01）'!$1:$4</definedName>
    <definedName name="_xlnm.Print_Titles" localSheetId="5">'画面レイアウト（V01-03-02）'!$1:$4</definedName>
    <definedName name="_xlnm.Print_Titles" localSheetId="6">'画面レイアウト（V01-04-01）'!$1:$4</definedName>
    <definedName name="_xlnm.Print_Titles" localSheetId="7">'画面レイアウト（V01-04-02）'!$1:$4</definedName>
    <definedName name="_xlnm.Print_Titles" localSheetId="0">表紙!$1:$2</definedName>
  </definedNames>
  <calcPr calcId="152511"/>
</workbook>
</file>

<file path=xl/calcChain.xml><?xml version="1.0" encoding="utf-8"?>
<calcChain xmlns="http://schemas.openxmlformats.org/spreadsheetml/2006/main">
  <c r="AF3" i="22" l="1"/>
  <c r="AD3" i="22"/>
  <c r="G3" i="22"/>
  <c r="A3" i="22"/>
  <c r="AF3" i="21"/>
  <c r="AD3" i="21"/>
  <c r="G3" i="21"/>
  <c r="A3" i="21"/>
  <c r="AF3" i="20" l="1"/>
  <c r="AD3" i="20"/>
  <c r="G3" i="20"/>
  <c r="A3" i="20"/>
  <c r="AF3" i="19"/>
  <c r="AD3" i="19"/>
  <c r="G3" i="19"/>
  <c r="A3" i="19"/>
  <c r="A3" i="15" l="1"/>
  <c r="AF3" i="18" l="1"/>
  <c r="AD3" i="18"/>
  <c r="G3" i="18"/>
  <c r="A3" i="18"/>
  <c r="AF3" i="16" l="1"/>
  <c r="AD3" i="16"/>
  <c r="G3" i="16"/>
  <c r="A3" i="16"/>
  <c r="AF3" i="15" l="1"/>
  <c r="AD3" i="15"/>
  <c r="G3" i="15"/>
</calcChain>
</file>

<file path=xl/sharedStrings.xml><?xml version="1.0" encoding="utf-8"?>
<sst xmlns="http://schemas.openxmlformats.org/spreadsheetml/2006/main" count="92" uniqueCount="34">
  <si>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</si>
  <si>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</si>
  <si>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</si>
  <si>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</si>
  <si>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</si>
  <si>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</si>
  <si>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</si>
  <si>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</si>
  <si>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</si>
  <si>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</si>
  <si>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</si>
  <si>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</si>
  <si>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特定健診システム</t>
    <rPh sb="0" eb="2">
      <t>トクテイ</t>
    </rPh>
    <rPh sb="2" eb="4">
      <t>ケンシン</t>
    </rPh>
    <phoneticPr fontId="4"/>
  </si>
  <si>
    <t>ERKENNT</t>
    <phoneticPr fontId="4"/>
  </si>
  <si>
    <t>熊谷</t>
    <rPh sb="0" eb="2">
      <t>クマガイ</t>
    </rPh>
    <phoneticPr fontId="4"/>
  </si>
  <si>
    <t>医療機関</t>
    <rPh sb="0" eb="2">
      <t>イリョウ</t>
    </rPh>
    <rPh sb="2" eb="4">
      <t>キカン</t>
    </rPh>
    <phoneticPr fontId="4"/>
  </si>
  <si>
    <t>Security</t>
    <phoneticPr fontId="4"/>
  </si>
  <si>
    <t>ログイン</t>
    <phoneticPr fontId="4"/>
  </si>
  <si>
    <t>カテゴリー</t>
    <phoneticPr fontId="4"/>
  </si>
  <si>
    <t>管理NO</t>
    <rPh sb="0" eb="2">
      <t>カンリ</t>
    </rPh>
    <phoneticPr fontId="4"/>
  </si>
  <si>
    <t>V01-01-01</t>
    <phoneticPr fontId="4"/>
  </si>
  <si>
    <t>レイアウトポジション</t>
    <phoneticPr fontId="4"/>
  </si>
  <si>
    <t>V01-03-01</t>
    <phoneticPr fontId="4"/>
  </si>
  <si>
    <t>コンテンツ</t>
    <phoneticPr fontId="4"/>
  </si>
  <si>
    <t>V01-02-01</t>
    <phoneticPr fontId="4"/>
  </si>
  <si>
    <t>ログイン用メール変更</t>
    <rPh sb="4" eb="5">
      <t>ヨウ</t>
    </rPh>
    <rPh sb="8" eb="10">
      <t>ヘンコウ</t>
    </rPh>
    <phoneticPr fontId="4"/>
  </si>
  <si>
    <t>ログイン用パスワード変更</t>
    <rPh sb="4" eb="5">
      <t>ヨウ</t>
    </rPh>
    <rPh sb="10" eb="12">
      <t>ヘンコウ</t>
    </rPh>
    <phoneticPr fontId="4"/>
  </si>
  <si>
    <t>c</t>
    <phoneticPr fontId="4"/>
  </si>
  <si>
    <t>V01-03-02</t>
    <phoneticPr fontId="4"/>
  </si>
  <si>
    <t>V01-02-02</t>
    <phoneticPr fontId="4"/>
  </si>
  <si>
    <t>V01-04-01</t>
    <phoneticPr fontId="4"/>
  </si>
  <si>
    <t>パスワード問い合わせ</t>
    <rPh sb="5" eb="6">
      <t>ト</t>
    </rPh>
    <rPh sb="7" eb="8">
      <t>ア</t>
    </rPh>
    <phoneticPr fontId="4"/>
  </si>
  <si>
    <t>V01-04-02</t>
    <phoneticPr fontId="4"/>
  </si>
  <si>
    <t>ログイン用パスワード問合せ</t>
    <rPh sb="4" eb="5">
      <t>ヨウ</t>
    </rPh>
    <rPh sb="10" eb="12">
      <t>トイアワ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</si>
</sst>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[$-F800]dddd\,\ mmmm\ dd\,\ yyyy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08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Fill="1" applyBorder="1" applyAlignment="1">
      <alignment vertical="top"/>
    </xf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6" fillId="0" borderId="0" xfId="3" applyFont="1" applyFill="1" applyBorder="1" applyAlignment="1"/>
    <xf numFmtId="0" fontId="5" fillId="0" borderId="10" xfId="0" applyFont="1" applyBorder="1" applyAlignment="1">
      <alignment vertical="top"/>
    </xf>
    <xf numFmtId="0" fontId="3" fillId="0" borderId="0" xfId="0" applyFont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4" fontId="3" fillId="0" borderId="0" xfId="0" applyNumberFormat="1" applyFont="1" applyFill="1" applyBorder="1" applyAlignment="1"/>
    <xf numFmtId="0" fontId="5" fillId="0" borderId="12" xfId="0" applyFont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2" xfId="0" applyNumberFormat="1" applyFont="1" applyFill="1" applyBorder="1" applyAlignment="1"/>
    <xf numFmtId="0" fontId="3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right"/>
    </xf>
    <xf numFmtId="176" fontId="3" fillId="0" borderId="7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8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center"/>
    </xf>
    <xf numFmtId="0" fontId="5" fillId="0" borderId="6" xfId="3" applyFont="1" applyFill="1" applyBorder="1" applyAlignment="1">
      <alignment horizontal="centerContinuous"/>
    </xf>
    <xf numFmtId="0" fontId="5" fillId="0" borderId="7" xfId="3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49" fontId="5" fillId="0" borderId="7" xfId="3" applyNumberFormat="1" applyFont="1" applyBorder="1" applyAlignment="1">
      <alignment horizontal="centerContinuous"/>
    </xf>
    <xf numFmtId="0" fontId="5" fillId="0" borderId="8" xfId="0" applyFont="1" applyBorder="1" applyAlignment="1">
      <alignment horizontal="centerContinuous"/>
    </xf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177" fontId="5" fillId="0" borderId="10" xfId="3" applyNumberFormat="1" applyFont="1" applyFill="1" applyBorder="1" applyAlignment="1">
      <alignment horizontal="center"/>
    </xf>
    <xf numFmtId="177" fontId="5" fillId="0" borderId="9" xfId="3" applyNumberFormat="1" applyFont="1" applyFill="1" applyBorder="1" applyAlignment="1">
      <alignment horizontal="center"/>
    </xf>
    <xf numFmtId="177" fontId="5" fillId="0" borderId="11" xfId="3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5" fillId="0" borderId="10" xfId="0" applyNumberFormat="1" applyFont="1" applyFill="1" applyBorder="1" applyAlignment="1">
      <alignment horizontal="center" vertical="top"/>
    </xf>
    <xf numFmtId="0" fontId="5" fillId="0" borderId="9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</cellXfs>
  <cellStyles count="5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12</xdr:row>
      <xdr:rowOff>12700</xdr:rowOff>
    </xdr:from>
    <xdr:to>
      <xdr:col>24</xdr:col>
      <xdr:colOff>190500</xdr:colOff>
      <xdr:row>13</xdr:row>
      <xdr:rowOff>101600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3619500" y="1460500"/>
          <a:ext cx="4191000" cy="2540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医療機関番号</a:t>
          </a:r>
        </a:p>
      </xdr:txBody>
    </xdr:sp>
    <xdr:clientData/>
  </xdr:twoCellAnchor>
  <xdr:twoCellAnchor>
    <xdr:from>
      <xdr:col>11</xdr:col>
      <xdr:colOff>139700</xdr:colOff>
      <xdr:row>14</xdr:row>
      <xdr:rowOff>114300</xdr:rowOff>
    </xdr:from>
    <xdr:to>
      <xdr:col>24</xdr:col>
      <xdr:colOff>190500</xdr:colOff>
      <xdr:row>16</xdr:row>
      <xdr:rowOff>25400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3632200" y="1892300"/>
          <a:ext cx="4178300" cy="2413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email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139700</xdr:colOff>
      <xdr:row>17</xdr:row>
      <xdr:rowOff>101600</xdr:rowOff>
    </xdr:from>
    <xdr:to>
      <xdr:col>24</xdr:col>
      <xdr:colOff>203200</xdr:colOff>
      <xdr:row>19</xdr:row>
      <xdr:rowOff>25400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3632200" y="2374900"/>
          <a:ext cx="4191000" cy="2540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パスワード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76200</xdr:colOff>
      <xdr:row>23</xdr:row>
      <xdr:rowOff>139700</xdr:rowOff>
    </xdr:from>
    <xdr:to>
      <xdr:col>19</xdr:col>
      <xdr:colOff>104775</xdr:colOff>
      <xdr:row>25</xdr:row>
      <xdr:rowOff>50800</xdr:rowOff>
    </xdr:to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5473700" y="3403600"/>
          <a:ext cx="663575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11</xdr:col>
      <xdr:colOff>139700</xdr:colOff>
      <xdr:row>20</xdr:row>
      <xdr:rowOff>114300</xdr:rowOff>
    </xdr:from>
    <xdr:to>
      <xdr:col>24</xdr:col>
      <xdr:colOff>203200</xdr:colOff>
      <xdr:row>22</xdr:row>
      <xdr:rowOff>38100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3632200" y="2882900"/>
          <a:ext cx="4191000" cy="2540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パスワードが分からない場合は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こちら</a:t>
          </a:r>
          <a:endParaRPr lang="en-US" altLang="ja-JP" sz="1100" b="0" i="0" u="sng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12</xdr:row>
      <xdr:rowOff>12700</xdr:rowOff>
    </xdr:from>
    <xdr:to>
      <xdr:col>24</xdr:col>
      <xdr:colOff>190500</xdr:colOff>
      <xdr:row>13</xdr:row>
      <xdr:rowOff>101600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584575" y="1441450"/>
          <a:ext cx="4149725" cy="2508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新メールアドレス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304800</xdr:colOff>
      <xdr:row>21</xdr:row>
      <xdr:rowOff>139700</xdr:rowOff>
    </xdr:from>
    <xdr:to>
      <xdr:col>18</xdr:col>
      <xdr:colOff>15875</xdr:colOff>
      <xdr:row>23</xdr:row>
      <xdr:rowOff>50800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5067300" y="3073400"/>
          <a:ext cx="663575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送信</a:t>
          </a:r>
        </a:p>
      </xdr:txBody>
    </xdr:sp>
    <xdr:clientData/>
  </xdr:twoCellAnchor>
  <xdr:twoCellAnchor>
    <xdr:from>
      <xdr:col>11</xdr:col>
      <xdr:colOff>152400</xdr:colOff>
      <xdr:row>14</xdr:row>
      <xdr:rowOff>127000</xdr:rowOff>
    </xdr:from>
    <xdr:to>
      <xdr:col>24</xdr:col>
      <xdr:colOff>215900</xdr:colOff>
      <xdr:row>16</xdr:row>
      <xdr:rowOff>50800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3644900" y="1905000"/>
          <a:ext cx="4191000" cy="2540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確認メールアドレス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139700</xdr:colOff>
      <xdr:row>18</xdr:row>
      <xdr:rowOff>0</xdr:rowOff>
    </xdr:from>
    <xdr:to>
      <xdr:col>24</xdr:col>
      <xdr:colOff>203200</xdr:colOff>
      <xdr:row>19</xdr:row>
      <xdr:rowOff>88900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3632200" y="2438400"/>
          <a:ext cx="4191000" cy="2540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新しいメールアドレスに認証用のメールを送ります。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18</xdr:row>
      <xdr:rowOff>0</xdr:rowOff>
    </xdr:from>
    <xdr:to>
      <xdr:col>24</xdr:col>
      <xdr:colOff>203200</xdr:colOff>
      <xdr:row>19</xdr:row>
      <xdr:rowOff>88900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3597275" y="2857500"/>
          <a:ext cx="4149725" cy="2508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新しいメールアドレスに認証用のメールを送りました。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12</xdr:row>
      <xdr:rowOff>12700</xdr:rowOff>
    </xdr:from>
    <xdr:to>
      <xdr:col>24</xdr:col>
      <xdr:colOff>190500</xdr:colOff>
      <xdr:row>13</xdr:row>
      <xdr:rowOff>101600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584575" y="1441450"/>
          <a:ext cx="4149725" cy="2508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旧パスワード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304800</xdr:colOff>
      <xdr:row>21</xdr:row>
      <xdr:rowOff>139700</xdr:rowOff>
    </xdr:from>
    <xdr:to>
      <xdr:col>18</xdr:col>
      <xdr:colOff>15875</xdr:colOff>
      <xdr:row>23</xdr:row>
      <xdr:rowOff>50800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5019675" y="3025775"/>
          <a:ext cx="654050" cy="234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11</xdr:col>
      <xdr:colOff>152400</xdr:colOff>
      <xdr:row>14</xdr:row>
      <xdr:rowOff>127000</xdr:rowOff>
    </xdr:from>
    <xdr:to>
      <xdr:col>24</xdr:col>
      <xdr:colOff>215900</xdr:colOff>
      <xdr:row>16</xdr:row>
      <xdr:rowOff>50800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3609975" y="1879600"/>
          <a:ext cx="4149725" cy="24765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新パスワード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152400</xdr:colOff>
      <xdr:row>17</xdr:row>
      <xdr:rowOff>139700</xdr:rowOff>
    </xdr:from>
    <xdr:to>
      <xdr:col>24</xdr:col>
      <xdr:colOff>215900</xdr:colOff>
      <xdr:row>19</xdr:row>
      <xdr:rowOff>63500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3644900" y="2413000"/>
          <a:ext cx="4191000" cy="2540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確認パスワード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20</xdr:row>
      <xdr:rowOff>63500</xdr:rowOff>
    </xdr:from>
    <xdr:to>
      <xdr:col>22</xdr:col>
      <xdr:colOff>254000</xdr:colOff>
      <xdr:row>21</xdr:row>
      <xdr:rowOff>152400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048000" y="3289300"/>
          <a:ext cx="4191000" cy="2540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パスワードを変更しました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12</xdr:row>
      <xdr:rowOff>12700</xdr:rowOff>
    </xdr:from>
    <xdr:to>
      <xdr:col>24</xdr:col>
      <xdr:colOff>190500</xdr:colOff>
      <xdr:row>13</xdr:row>
      <xdr:rowOff>101600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584575" y="1898650"/>
          <a:ext cx="4149725" cy="2508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医療機関番号</a:t>
          </a:r>
          <a:endParaRPr lang="ja-JP" altLang="ja-JP">
            <a:effectLst/>
          </a:endParaRPr>
        </a:p>
      </xdr:txBody>
    </xdr:sp>
    <xdr:clientData/>
  </xdr:twoCellAnchor>
  <xdr:twoCellAnchor>
    <xdr:from>
      <xdr:col>17</xdr:col>
      <xdr:colOff>25400</xdr:colOff>
      <xdr:row>20</xdr:row>
      <xdr:rowOff>88900</xdr:rowOff>
    </xdr:from>
    <xdr:to>
      <xdr:col>19</xdr:col>
      <xdr:colOff>53975</xdr:colOff>
      <xdr:row>22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5422900" y="3314700"/>
          <a:ext cx="663575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送信</a:t>
          </a:r>
        </a:p>
      </xdr:txBody>
    </xdr:sp>
    <xdr:clientData/>
  </xdr:twoCellAnchor>
  <xdr:twoCellAnchor>
    <xdr:from>
      <xdr:col>11</xdr:col>
      <xdr:colOff>152400</xdr:colOff>
      <xdr:row>14</xdr:row>
      <xdr:rowOff>127000</xdr:rowOff>
    </xdr:from>
    <xdr:to>
      <xdr:col>24</xdr:col>
      <xdr:colOff>215900</xdr:colOff>
      <xdr:row>16</xdr:row>
      <xdr:rowOff>50800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3609975" y="2336800"/>
          <a:ext cx="4149725" cy="24765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メールアドレス</a:t>
          </a:r>
          <a:endParaRPr lang="ja-JP" altLang="ja-JP">
            <a:effectLst/>
          </a:endParaRP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20</xdr:row>
      <xdr:rowOff>63500</xdr:rowOff>
    </xdr:from>
    <xdr:to>
      <xdr:col>22</xdr:col>
      <xdr:colOff>254000</xdr:colOff>
      <xdr:row>21</xdr:row>
      <xdr:rowOff>152400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019425" y="3244850"/>
          <a:ext cx="4149725" cy="2508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登録されたメールアドレスにパスワードを送りました。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topLeftCell="A10" zoomScale="75" zoomScaleNormal="80" zoomScaleSheetLayoutView="100" workbookViewId="0">
      <selection activeCell="M12" sqref="M12:AA13"/>
    </sheetView>
  </sheetViews>
  <sheetFormatPr defaultRowHeight="12.75" customHeight="1"/>
  <cols>
    <col min="1" max="4" width="4.125" style="3" customWidth="1"/>
    <col min="5" max="6" width="4.125" style="20" customWidth="1"/>
    <col min="7" max="29" width="4.125" style="3" customWidth="1"/>
    <col min="30" max="32" width="4.12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66" t="s">
        <v>11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15"/>
    </row>
    <row r="5" spans="1:176" ht="12.75" customHeight="1">
      <c r="A5" s="12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73" t="s">
        <v>0</v>
      </c>
      <c r="C11" s="74"/>
      <c r="D11" s="74"/>
      <c r="E11" s="74"/>
      <c r="F11" s="75"/>
      <c r="G11" s="73" t="s">
        <v>1</v>
      </c>
      <c r="H11" s="74"/>
      <c r="I11" s="74"/>
      <c r="J11" s="74"/>
      <c r="K11" s="74"/>
      <c r="L11" s="75"/>
      <c r="M11" s="73" t="s">
        <v>18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5"/>
      <c r="AB11" s="77" t="s">
        <v>3</v>
      </c>
      <c r="AC11" s="78"/>
      <c r="AD11" s="73" t="s">
        <v>4</v>
      </c>
      <c r="AE11" s="75"/>
      <c r="AF11" s="43"/>
    </row>
    <row r="12" spans="1:176" ht="12">
      <c r="A12" s="12"/>
      <c r="B12" s="82" t="s">
        <v>12</v>
      </c>
      <c r="C12" s="83"/>
      <c r="D12" s="83"/>
      <c r="E12" s="83"/>
      <c r="F12" s="84"/>
      <c r="G12" s="67" t="s">
        <v>15</v>
      </c>
      <c r="H12" s="68"/>
      <c r="I12" s="68"/>
      <c r="J12" s="68"/>
      <c r="K12" s="68"/>
      <c r="L12" s="69"/>
      <c r="M12" s="76" t="s">
        <v>16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9"/>
      <c r="AB12" s="76" t="s">
        <v>13</v>
      </c>
      <c r="AC12" s="79"/>
      <c r="AD12" s="67" t="s">
        <v>14</v>
      </c>
      <c r="AE12" s="69"/>
      <c r="AF12" s="43"/>
    </row>
    <row r="13" spans="1:176" ht="12">
      <c r="A13" s="12"/>
      <c r="B13" s="85"/>
      <c r="C13" s="86"/>
      <c r="D13" s="86"/>
      <c r="E13" s="86"/>
      <c r="F13" s="87"/>
      <c r="G13" s="70"/>
      <c r="H13" s="71"/>
      <c r="I13" s="71"/>
      <c r="J13" s="71"/>
      <c r="K13" s="71"/>
      <c r="L13" s="72"/>
      <c r="M13" s="70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2"/>
      <c r="AB13" s="80"/>
      <c r="AC13" s="81"/>
      <c r="AD13" s="70"/>
      <c r="AE13" s="72"/>
      <c r="AF13" s="43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31" t="s">
        <v>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63" t="s">
        <v>10</v>
      </c>
      <c r="C23" s="64"/>
      <c r="D23" s="64"/>
      <c r="E23" s="65"/>
      <c r="F23" s="63" t="s">
        <v>7</v>
      </c>
      <c r="G23" s="64"/>
      <c r="H23" s="64"/>
      <c r="I23" s="65"/>
      <c r="J23" s="63" t="s">
        <v>8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5"/>
      <c r="AC23" s="63" t="s">
        <v>9</v>
      </c>
      <c r="AD23" s="64"/>
      <c r="AE23" s="65"/>
      <c r="AF23" s="15"/>
    </row>
    <row r="24" spans="1:32" ht="12.75" customHeight="1">
      <c r="A24" s="12"/>
      <c r="B24" s="63"/>
      <c r="C24" s="64"/>
      <c r="D24" s="64"/>
      <c r="E24" s="65"/>
      <c r="F24" s="88"/>
      <c r="G24" s="89"/>
      <c r="H24" s="89"/>
      <c r="I24" s="90"/>
      <c r="J24" s="63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5"/>
      <c r="AC24" s="63"/>
      <c r="AD24" s="64"/>
      <c r="AE24" s="65"/>
      <c r="AF24" s="15"/>
    </row>
    <row r="25" spans="1:32" ht="12.75" customHeight="1">
      <c r="A25" s="12"/>
      <c r="B25" s="63"/>
      <c r="C25" s="64"/>
      <c r="D25" s="64"/>
      <c r="E25" s="65"/>
      <c r="F25" s="88"/>
      <c r="G25" s="89"/>
      <c r="H25" s="89"/>
      <c r="I25" s="90"/>
      <c r="J25" s="63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5"/>
      <c r="AC25" s="63"/>
      <c r="AD25" s="64"/>
      <c r="AE25" s="65"/>
      <c r="AF25" s="15"/>
    </row>
    <row r="26" spans="1:32" ht="12.75" customHeight="1">
      <c r="A26" s="12"/>
      <c r="B26" s="63"/>
      <c r="C26" s="64"/>
      <c r="D26" s="64"/>
      <c r="E26" s="65"/>
      <c r="F26" s="88"/>
      <c r="G26" s="89"/>
      <c r="H26" s="89"/>
      <c r="I26" s="90"/>
      <c r="J26" s="63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5"/>
      <c r="AC26" s="63"/>
      <c r="AD26" s="64"/>
      <c r="AE26" s="65"/>
      <c r="AF26" s="15"/>
    </row>
    <row r="27" spans="1:32" ht="12.75" customHeight="1">
      <c r="A27" s="12"/>
      <c r="B27" s="63"/>
      <c r="C27" s="64"/>
      <c r="D27" s="64"/>
      <c r="E27" s="65"/>
      <c r="F27" s="88"/>
      <c r="G27" s="89"/>
      <c r="H27" s="89"/>
      <c r="I27" s="90"/>
      <c r="J27" s="63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5"/>
      <c r="AC27" s="63"/>
      <c r="AD27" s="64"/>
      <c r="AE27" s="65"/>
      <c r="AF27" s="15"/>
    </row>
    <row r="28" spans="1:32" ht="12.75" customHeight="1">
      <c r="A28" s="12"/>
      <c r="B28" s="63"/>
      <c r="C28" s="64"/>
      <c r="D28" s="64"/>
      <c r="E28" s="65"/>
      <c r="F28" s="88"/>
      <c r="G28" s="89"/>
      <c r="H28" s="89"/>
      <c r="I28" s="90"/>
      <c r="J28" s="63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5"/>
      <c r="AC28" s="63"/>
      <c r="AD28" s="64"/>
      <c r="AE28" s="65"/>
      <c r="AF28" s="15"/>
    </row>
    <row r="29" spans="1:32" ht="12.75" customHeight="1">
      <c r="A29" s="12"/>
      <c r="B29" s="63"/>
      <c r="C29" s="64"/>
      <c r="D29" s="64"/>
      <c r="E29" s="65"/>
      <c r="F29" s="88"/>
      <c r="G29" s="89"/>
      <c r="H29" s="89"/>
      <c r="I29" s="90"/>
      <c r="J29" s="63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5"/>
      <c r="AC29" s="63"/>
      <c r="AD29" s="64"/>
      <c r="AE29" s="65"/>
      <c r="AF29" s="15"/>
    </row>
    <row r="30" spans="1:32" ht="12.75" customHeight="1">
      <c r="A30" s="12"/>
      <c r="B30" s="63"/>
      <c r="C30" s="64"/>
      <c r="D30" s="64"/>
      <c r="E30" s="65"/>
      <c r="F30" s="88"/>
      <c r="G30" s="89"/>
      <c r="H30" s="89"/>
      <c r="I30" s="90"/>
      <c r="J30" s="63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5"/>
      <c r="AC30" s="63"/>
      <c r="AD30" s="64"/>
      <c r="AE30" s="65"/>
      <c r="AF30" s="15"/>
    </row>
    <row r="31" spans="1:32" ht="12.75" customHeight="1">
      <c r="A31" s="12"/>
      <c r="B31" s="63"/>
      <c r="C31" s="64"/>
      <c r="D31" s="64"/>
      <c r="E31" s="65"/>
      <c r="F31" s="88"/>
      <c r="G31" s="89"/>
      <c r="H31" s="89"/>
      <c r="I31" s="90"/>
      <c r="J31" s="63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/>
      <c r="AC31" s="63"/>
      <c r="AD31" s="64"/>
      <c r="AE31" s="65"/>
      <c r="AF31" s="15"/>
    </row>
    <row r="32" spans="1:32" ht="12.75" customHeight="1">
      <c r="A32" s="12"/>
      <c r="B32" s="63"/>
      <c r="C32" s="64"/>
      <c r="D32" s="64"/>
      <c r="E32" s="65"/>
      <c r="F32" s="88"/>
      <c r="G32" s="89"/>
      <c r="H32" s="89"/>
      <c r="I32" s="90"/>
      <c r="J32" s="63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5"/>
      <c r="AC32" s="63"/>
      <c r="AD32" s="64"/>
      <c r="AE32" s="65"/>
      <c r="AF32" s="15"/>
    </row>
    <row r="33" spans="1:32" ht="12.75" customHeight="1">
      <c r="A33" s="12"/>
      <c r="B33" s="63"/>
      <c r="C33" s="64"/>
      <c r="D33" s="64"/>
      <c r="E33" s="65"/>
      <c r="F33" s="88"/>
      <c r="G33" s="89"/>
      <c r="H33" s="89"/>
      <c r="I33" s="90"/>
      <c r="J33" s="63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5"/>
      <c r="AC33" s="63"/>
      <c r="AD33" s="64"/>
      <c r="AE33" s="65"/>
      <c r="AF33" s="15"/>
    </row>
    <row r="34" spans="1:32" ht="12.75" customHeight="1">
      <c r="A34" s="12"/>
      <c r="B34" s="63"/>
      <c r="C34" s="64"/>
      <c r="D34" s="64"/>
      <c r="E34" s="65"/>
      <c r="F34" s="88"/>
      <c r="G34" s="89"/>
      <c r="H34" s="89"/>
      <c r="I34" s="90"/>
      <c r="J34" s="63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5"/>
      <c r="AC34" s="63"/>
      <c r="AD34" s="64"/>
      <c r="AE34" s="65"/>
      <c r="AF34" s="15"/>
    </row>
    <row r="35" spans="1:32" ht="12.75" customHeight="1">
      <c r="A35" s="12"/>
      <c r="B35" s="63"/>
      <c r="C35" s="64"/>
      <c r="D35" s="64"/>
      <c r="E35" s="65"/>
      <c r="F35" s="88"/>
      <c r="G35" s="89"/>
      <c r="H35" s="89"/>
      <c r="I35" s="90"/>
      <c r="J35" s="63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5"/>
      <c r="AC35" s="63"/>
      <c r="AD35" s="64"/>
      <c r="AE35" s="65"/>
      <c r="AF35" s="15"/>
    </row>
    <row r="36" spans="1:32" ht="12.75" customHeight="1">
      <c r="A36" s="12"/>
      <c r="B36" s="63"/>
      <c r="C36" s="64"/>
      <c r="D36" s="64"/>
      <c r="E36" s="65"/>
      <c r="F36" s="88"/>
      <c r="G36" s="89"/>
      <c r="H36" s="89"/>
      <c r="I36" s="90"/>
      <c r="J36" s="63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5"/>
      <c r="AC36" s="63"/>
      <c r="AD36" s="64"/>
      <c r="AE36" s="65"/>
      <c r="AF36" s="15"/>
    </row>
    <row r="37" spans="1:32" ht="12.75" customHeight="1">
      <c r="A37" s="12"/>
      <c r="B37" s="63"/>
      <c r="C37" s="64"/>
      <c r="D37" s="64"/>
      <c r="E37" s="65"/>
      <c r="F37" s="88"/>
      <c r="G37" s="89"/>
      <c r="H37" s="89"/>
      <c r="I37" s="90"/>
      <c r="J37" s="63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5"/>
      <c r="AC37" s="63"/>
      <c r="AD37" s="64"/>
      <c r="AE37" s="65"/>
      <c r="AF37" s="15"/>
    </row>
    <row r="38" spans="1:32" ht="12.75" customHeight="1">
      <c r="A38" s="12"/>
      <c r="B38" s="63"/>
      <c r="C38" s="64"/>
      <c r="D38" s="64"/>
      <c r="E38" s="65"/>
      <c r="F38" s="88"/>
      <c r="G38" s="89"/>
      <c r="H38" s="89"/>
      <c r="I38" s="90"/>
      <c r="J38" s="63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5"/>
      <c r="AC38" s="63"/>
      <c r="AD38" s="64"/>
      <c r="AE38" s="65"/>
      <c r="AF38" s="15"/>
    </row>
    <row r="39" spans="1:32" ht="12.75" customHeight="1">
      <c r="A39" s="12"/>
      <c r="B39" s="63"/>
      <c r="C39" s="64"/>
      <c r="D39" s="64"/>
      <c r="E39" s="65"/>
      <c r="F39" s="88"/>
      <c r="G39" s="89"/>
      <c r="H39" s="89"/>
      <c r="I39" s="90"/>
      <c r="J39" s="63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5"/>
      <c r="AC39" s="63"/>
      <c r="AD39" s="64"/>
      <c r="AE39" s="65"/>
      <c r="AF39" s="15"/>
    </row>
    <row r="40" spans="1:32" ht="12.75" customHeight="1">
      <c r="A40" s="12"/>
      <c r="B40" s="63"/>
      <c r="C40" s="64"/>
      <c r="D40" s="64"/>
      <c r="E40" s="65"/>
      <c r="F40" s="88"/>
      <c r="G40" s="89"/>
      <c r="H40" s="89"/>
      <c r="I40" s="90"/>
      <c r="J40" s="63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5"/>
      <c r="AC40" s="63"/>
      <c r="AD40" s="64"/>
      <c r="AE40" s="65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J27:AB27"/>
    <mergeCell ref="AC27:AE27"/>
    <mergeCell ref="B28:E28"/>
    <mergeCell ref="F28:I28"/>
    <mergeCell ref="J28:AB28"/>
    <mergeCell ref="AC28:AE28"/>
    <mergeCell ref="B27:E27"/>
    <mergeCell ref="F27:I27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M5" sqref="M5:AG5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</row>
    <row r="2" spans="1:177" ht="12">
      <c r="A2" s="73" t="s">
        <v>0</v>
      </c>
      <c r="B2" s="74"/>
      <c r="C2" s="74"/>
      <c r="D2" s="74"/>
      <c r="E2" s="74"/>
      <c r="F2" s="75"/>
      <c r="G2" s="73" t="s">
        <v>1</v>
      </c>
      <c r="H2" s="74"/>
      <c r="I2" s="74"/>
      <c r="J2" s="74"/>
      <c r="K2" s="74"/>
      <c r="L2" s="75"/>
      <c r="M2" s="73" t="s">
        <v>2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32" t="s">
        <v>3</v>
      </c>
      <c r="AE2" s="22"/>
      <c r="AF2" s="73" t="s">
        <v>4</v>
      </c>
      <c r="AG2" s="75"/>
    </row>
    <row r="3" spans="1:177" ht="12">
      <c r="A3" s="95" t="str">
        <f>表紙!B12</f>
        <v>特定健診システム</v>
      </c>
      <c r="B3" s="96"/>
      <c r="C3" s="96"/>
      <c r="D3" s="96"/>
      <c r="E3" s="96"/>
      <c r="F3" s="97"/>
      <c r="G3" s="95" t="str">
        <f>表紙!G12</f>
        <v>医療機関</v>
      </c>
      <c r="H3" s="96"/>
      <c r="I3" s="96"/>
      <c r="J3" s="96"/>
      <c r="K3" s="96"/>
      <c r="L3" s="97"/>
      <c r="M3" s="91" t="s">
        <v>17</v>
      </c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92"/>
      <c r="AD3" s="91" t="str">
        <f>表紙!AB12</f>
        <v>ERKENNT</v>
      </c>
      <c r="AE3" s="92"/>
      <c r="AF3" s="91" t="str">
        <f>表紙!AD12</f>
        <v>熊谷</v>
      </c>
      <c r="AG3" s="92"/>
    </row>
    <row r="4" spans="1:177" ht="12">
      <c r="A4" s="98"/>
      <c r="B4" s="99"/>
      <c r="C4" s="99"/>
      <c r="D4" s="99"/>
      <c r="E4" s="99"/>
      <c r="F4" s="100"/>
      <c r="G4" s="98"/>
      <c r="H4" s="99"/>
      <c r="I4" s="99"/>
      <c r="J4" s="99"/>
      <c r="K4" s="99"/>
      <c r="L4" s="100"/>
      <c r="M4" s="93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94"/>
      <c r="AD4" s="93"/>
      <c r="AE4" s="94"/>
      <c r="AF4" s="93"/>
      <c r="AG4" s="94"/>
    </row>
    <row r="5" spans="1:177" ht="12">
      <c r="A5" s="104" t="s">
        <v>19</v>
      </c>
      <c r="B5" s="105"/>
      <c r="C5" s="105"/>
      <c r="D5" s="105"/>
      <c r="E5" s="105"/>
      <c r="F5" s="106"/>
      <c r="G5" s="104" t="s">
        <v>21</v>
      </c>
      <c r="H5" s="105"/>
      <c r="I5" s="105"/>
      <c r="J5" s="105"/>
      <c r="K5" s="105"/>
      <c r="L5" s="106"/>
      <c r="M5" s="7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78"/>
    </row>
    <row r="6" spans="1:177" ht="12">
      <c r="A6" s="82" t="s">
        <v>20</v>
      </c>
      <c r="B6" s="83"/>
      <c r="C6" s="83"/>
      <c r="D6" s="83"/>
      <c r="E6" s="83"/>
      <c r="F6" s="84"/>
      <c r="G6" s="82"/>
      <c r="H6" s="83"/>
      <c r="I6" s="83"/>
      <c r="J6" s="83"/>
      <c r="K6" s="83"/>
      <c r="L6" s="84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9"/>
    </row>
    <row r="7" spans="1:177" ht="12">
      <c r="A7" s="85"/>
      <c r="B7" s="86"/>
      <c r="C7" s="86"/>
      <c r="D7" s="86"/>
      <c r="E7" s="86"/>
      <c r="F7" s="87"/>
      <c r="G7" s="85"/>
      <c r="H7" s="86"/>
      <c r="I7" s="86"/>
      <c r="J7" s="86"/>
      <c r="K7" s="86"/>
      <c r="L7" s="87"/>
      <c r="M7" s="70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2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A6:F7"/>
    <mergeCell ref="G5:L5"/>
    <mergeCell ref="G6:L7"/>
    <mergeCell ref="M5:AG5"/>
    <mergeCell ref="M6:AG7"/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R30" sqref="R30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</row>
    <row r="2" spans="1:177" ht="12">
      <c r="A2" s="73" t="s">
        <v>0</v>
      </c>
      <c r="B2" s="74"/>
      <c r="C2" s="74"/>
      <c r="D2" s="74"/>
      <c r="E2" s="74"/>
      <c r="F2" s="75"/>
      <c r="G2" s="73" t="s">
        <v>1</v>
      </c>
      <c r="H2" s="74"/>
      <c r="I2" s="74"/>
      <c r="J2" s="74"/>
      <c r="K2" s="74"/>
      <c r="L2" s="75"/>
      <c r="M2" s="73" t="s">
        <v>2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32" t="s">
        <v>3</v>
      </c>
      <c r="AE2" s="22"/>
      <c r="AF2" s="73" t="s">
        <v>4</v>
      </c>
      <c r="AG2" s="75"/>
    </row>
    <row r="3" spans="1:177" ht="12">
      <c r="A3" s="82" t="str">
        <f>表紙!B12</f>
        <v>特定健診システム</v>
      </c>
      <c r="B3" s="83"/>
      <c r="C3" s="83"/>
      <c r="D3" s="83"/>
      <c r="E3" s="83"/>
      <c r="F3" s="84"/>
      <c r="G3" s="82" t="str">
        <f>表紙!G12</f>
        <v>医療機関</v>
      </c>
      <c r="H3" s="83"/>
      <c r="I3" s="83"/>
      <c r="J3" s="83"/>
      <c r="K3" s="83"/>
      <c r="L3" s="84"/>
      <c r="M3" s="67" t="s">
        <v>25</v>
      </c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67" t="str">
        <f>表紙!AB12</f>
        <v>ERKENNT</v>
      </c>
      <c r="AE3" s="69"/>
      <c r="AF3" s="67" t="str">
        <f>表紙!AD12</f>
        <v>熊谷</v>
      </c>
      <c r="AG3" s="69"/>
    </row>
    <row r="4" spans="1:177" ht="12">
      <c r="A4" s="85"/>
      <c r="B4" s="86"/>
      <c r="C4" s="86"/>
      <c r="D4" s="86"/>
      <c r="E4" s="86"/>
      <c r="F4" s="87"/>
      <c r="G4" s="85"/>
      <c r="H4" s="86"/>
      <c r="I4" s="86"/>
      <c r="J4" s="86"/>
      <c r="K4" s="86"/>
      <c r="L4" s="87"/>
      <c r="M4" s="70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0"/>
      <c r="AE4" s="72"/>
      <c r="AF4" s="70"/>
      <c r="AG4" s="72"/>
    </row>
    <row r="5" spans="1:177" ht="12">
      <c r="A5" s="104" t="s">
        <v>19</v>
      </c>
      <c r="B5" s="105"/>
      <c r="C5" s="105"/>
      <c r="D5" s="105"/>
      <c r="E5" s="105"/>
      <c r="F5" s="106"/>
      <c r="G5" s="104" t="s">
        <v>21</v>
      </c>
      <c r="H5" s="105"/>
      <c r="I5" s="105"/>
      <c r="J5" s="105"/>
      <c r="K5" s="105"/>
      <c r="L5" s="106"/>
      <c r="M5" s="7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78"/>
    </row>
    <row r="6" spans="1:177" ht="12">
      <c r="A6" s="95" t="s">
        <v>24</v>
      </c>
      <c r="B6" s="96"/>
      <c r="C6" s="96"/>
      <c r="D6" s="96"/>
      <c r="E6" s="96"/>
      <c r="F6" s="97"/>
      <c r="G6" s="95" t="s">
        <v>23</v>
      </c>
      <c r="H6" s="96"/>
      <c r="I6" s="96"/>
      <c r="J6" s="96"/>
      <c r="K6" s="96"/>
      <c r="L6" s="97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9"/>
    </row>
    <row r="7" spans="1:177" ht="12">
      <c r="A7" s="98"/>
      <c r="B7" s="99"/>
      <c r="C7" s="99"/>
      <c r="D7" s="99"/>
      <c r="E7" s="99"/>
      <c r="F7" s="100"/>
      <c r="G7" s="98"/>
      <c r="H7" s="99"/>
      <c r="I7" s="99"/>
      <c r="J7" s="99"/>
      <c r="K7" s="99"/>
      <c r="L7" s="100"/>
      <c r="M7" s="70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2"/>
    </row>
    <row r="8" spans="1:177" s="11" customFormat="1" ht="12.75" customHeight="1">
      <c r="A8" s="58"/>
      <c r="B8" s="59"/>
      <c r="C8" s="60"/>
      <c r="D8" s="60"/>
      <c r="E8" s="60"/>
      <c r="F8" s="60"/>
      <c r="G8" s="60"/>
      <c r="H8" s="60"/>
      <c r="I8" s="60"/>
      <c r="J8" s="61"/>
      <c r="K8" s="60"/>
      <c r="L8" s="60"/>
      <c r="M8" s="60"/>
      <c r="N8" s="61"/>
      <c r="O8" s="60"/>
      <c r="P8" s="60"/>
      <c r="Q8" s="61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2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A6:F7"/>
    <mergeCell ref="G6:L7"/>
    <mergeCell ref="M5:AG5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A6" sqref="A6:F7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</row>
    <row r="2" spans="1:177" ht="12">
      <c r="A2" s="73" t="s">
        <v>0</v>
      </c>
      <c r="B2" s="74"/>
      <c r="C2" s="74"/>
      <c r="D2" s="74"/>
      <c r="E2" s="74"/>
      <c r="F2" s="75"/>
      <c r="G2" s="73" t="s">
        <v>1</v>
      </c>
      <c r="H2" s="74"/>
      <c r="I2" s="74"/>
      <c r="J2" s="74"/>
      <c r="K2" s="74"/>
      <c r="L2" s="75"/>
      <c r="M2" s="73" t="s">
        <v>2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32" t="s">
        <v>3</v>
      </c>
      <c r="AE2" s="22"/>
      <c r="AF2" s="73" t="s">
        <v>4</v>
      </c>
      <c r="AG2" s="75"/>
    </row>
    <row r="3" spans="1:177" ht="12">
      <c r="A3" s="82" t="str">
        <f>表紙!B12</f>
        <v>特定健診システム</v>
      </c>
      <c r="B3" s="83"/>
      <c r="C3" s="83"/>
      <c r="D3" s="83"/>
      <c r="E3" s="83"/>
      <c r="F3" s="84"/>
      <c r="G3" s="82" t="str">
        <f>表紙!G12</f>
        <v>医療機関</v>
      </c>
      <c r="H3" s="83"/>
      <c r="I3" s="83"/>
      <c r="J3" s="83"/>
      <c r="K3" s="83"/>
      <c r="L3" s="84"/>
      <c r="M3" s="67" t="s">
        <v>25</v>
      </c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67" t="str">
        <f>表紙!AB12</f>
        <v>ERKENNT</v>
      </c>
      <c r="AE3" s="69"/>
      <c r="AF3" s="67" t="str">
        <f>表紙!AD12</f>
        <v>熊谷</v>
      </c>
      <c r="AG3" s="69"/>
    </row>
    <row r="4" spans="1:177" ht="12">
      <c r="A4" s="85"/>
      <c r="B4" s="86"/>
      <c r="C4" s="86"/>
      <c r="D4" s="86"/>
      <c r="E4" s="86"/>
      <c r="F4" s="87"/>
      <c r="G4" s="85"/>
      <c r="H4" s="86"/>
      <c r="I4" s="86"/>
      <c r="J4" s="86"/>
      <c r="K4" s="86"/>
      <c r="L4" s="87"/>
      <c r="M4" s="70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0"/>
      <c r="AE4" s="72"/>
      <c r="AF4" s="70"/>
      <c r="AG4" s="72"/>
    </row>
    <row r="5" spans="1:177" ht="12">
      <c r="A5" s="104" t="s">
        <v>19</v>
      </c>
      <c r="B5" s="105"/>
      <c r="C5" s="105"/>
      <c r="D5" s="105"/>
      <c r="E5" s="105"/>
      <c r="F5" s="106"/>
      <c r="G5" s="104" t="s">
        <v>21</v>
      </c>
      <c r="H5" s="105"/>
      <c r="I5" s="105"/>
      <c r="J5" s="105"/>
      <c r="K5" s="105"/>
      <c r="L5" s="106"/>
      <c r="M5" s="7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78"/>
    </row>
    <row r="6" spans="1:177" ht="12">
      <c r="A6" s="95" t="s">
        <v>29</v>
      </c>
      <c r="B6" s="96"/>
      <c r="C6" s="96"/>
      <c r="D6" s="96"/>
      <c r="E6" s="96"/>
      <c r="F6" s="97"/>
      <c r="G6" s="95" t="s">
        <v>23</v>
      </c>
      <c r="H6" s="96"/>
      <c r="I6" s="96"/>
      <c r="J6" s="96"/>
      <c r="K6" s="96"/>
      <c r="L6" s="97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9"/>
    </row>
    <row r="7" spans="1:177" ht="12">
      <c r="A7" s="98"/>
      <c r="B7" s="99"/>
      <c r="C7" s="99"/>
      <c r="D7" s="99"/>
      <c r="E7" s="99"/>
      <c r="F7" s="100"/>
      <c r="G7" s="98"/>
      <c r="H7" s="99"/>
      <c r="I7" s="99"/>
      <c r="J7" s="99"/>
      <c r="K7" s="99"/>
      <c r="L7" s="100"/>
      <c r="M7" s="70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2"/>
    </row>
    <row r="8" spans="1:177" s="11" customFormat="1" ht="12.75" customHeight="1">
      <c r="A8" s="58"/>
      <c r="B8" s="59"/>
      <c r="C8" s="60"/>
      <c r="D8" s="60"/>
      <c r="E8" s="60"/>
      <c r="F8" s="60"/>
      <c r="G8" s="60"/>
      <c r="H8" s="60"/>
      <c r="I8" s="60"/>
      <c r="J8" s="61"/>
      <c r="K8" s="60"/>
      <c r="L8" s="60"/>
      <c r="M8" s="60"/>
      <c r="N8" s="61"/>
      <c r="O8" s="60"/>
      <c r="P8" s="60"/>
      <c r="Q8" s="61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2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M5" sqref="M5:AG5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</row>
    <row r="2" spans="1:177" ht="12">
      <c r="A2" s="73" t="s">
        <v>0</v>
      </c>
      <c r="B2" s="74"/>
      <c r="C2" s="74"/>
      <c r="D2" s="74"/>
      <c r="E2" s="74"/>
      <c r="F2" s="75"/>
      <c r="G2" s="73" t="s">
        <v>1</v>
      </c>
      <c r="H2" s="74"/>
      <c r="I2" s="74"/>
      <c r="J2" s="74"/>
      <c r="K2" s="74"/>
      <c r="L2" s="75"/>
      <c r="M2" s="73" t="s">
        <v>2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32" t="s">
        <v>3</v>
      </c>
      <c r="AE2" s="22"/>
      <c r="AF2" s="73" t="s">
        <v>4</v>
      </c>
      <c r="AG2" s="75"/>
    </row>
    <row r="3" spans="1:177" ht="12">
      <c r="A3" s="82" t="str">
        <f>表紙!B12</f>
        <v>特定健診システム</v>
      </c>
      <c r="B3" s="83"/>
      <c r="C3" s="83"/>
      <c r="D3" s="83"/>
      <c r="E3" s="83"/>
      <c r="F3" s="84"/>
      <c r="G3" s="82" t="str">
        <f>表紙!G12</f>
        <v>医療機関</v>
      </c>
      <c r="H3" s="83"/>
      <c r="I3" s="83"/>
      <c r="J3" s="83"/>
      <c r="K3" s="83"/>
      <c r="L3" s="84"/>
      <c r="M3" s="67" t="s">
        <v>26</v>
      </c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67" t="str">
        <f>表紙!AB12</f>
        <v>ERKENNT</v>
      </c>
      <c r="AE3" s="69"/>
      <c r="AF3" s="67" t="str">
        <f>表紙!AD12</f>
        <v>熊谷</v>
      </c>
      <c r="AG3" s="69"/>
    </row>
    <row r="4" spans="1:177" ht="12">
      <c r="A4" s="85"/>
      <c r="B4" s="86"/>
      <c r="C4" s="86"/>
      <c r="D4" s="86"/>
      <c r="E4" s="86"/>
      <c r="F4" s="87"/>
      <c r="G4" s="85"/>
      <c r="H4" s="86"/>
      <c r="I4" s="86"/>
      <c r="J4" s="86"/>
      <c r="K4" s="86"/>
      <c r="L4" s="87"/>
      <c r="M4" s="70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0"/>
      <c r="AE4" s="72"/>
      <c r="AF4" s="70"/>
      <c r="AG4" s="72"/>
    </row>
    <row r="5" spans="1:177" ht="12">
      <c r="A5" s="104" t="s">
        <v>19</v>
      </c>
      <c r="B5" s="105"/>
      <c r="C5" s="105"/>
      <c r="D5" s="105"/>
      <c r="E5" s="105"/>
      <c r="F5" s="106"/>
      <c r="G5" s="104" t="s">
        <v>21</v>
      </c>
      <c r="H5" s="105"/>
      <c r="I5" s="105"/>
      <c r="J5" s="105"/>
      <c r="K5" s="105"/>
      <c r="L5" s="106"/>
      <c r="M5" s="7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78"/>
    </row>
    <row r="6" spans="1:177" ht="12">
      <c r="A6" s="95" t="s">
        <v>22</v>
      </c>
      <c r="B6" s="96"/>
      <c r="C6" s="96"/>
      <c r="D6" s="96"/>
      <c r="E6" s="96"/>
      <c r="F6" s="97"/>
      <c r="G6" s="95" t="s">
        <v>23</v>
      </c>
      <c r="H6" s="96"/>
      <c r="I6" s="96"/>
      <c r="J6" s="96"/>
      <c r="K6" s="96"/>
      <c r="L6" s="97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9"/>
    </row>
    <row r="7" spans="1:177" ht="12">
      <c r="A7" s="98"/>
      <c r="B7" s="99"/>
      <c r="C7" s="99"/>
      <c r="D7" s="99"/>
      <c r="E7" s="99"/>
      <c r="F7" s="100"/>
      <c r="G7" s="98"/>
      <c r="H7" s="99"/>
      <c r="I7" s="99"/>
      <c r="J7" s="99"/>
      <c r="K7" s="99"/>
      <c r="L7" s="100"/>
      <c r="M7" s="70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2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A6:F7"/>
    <mergeCell ref="G6:L7"/>
    <mergeCell ref="M5:AG5"/>
    <mergeCell ref="M6:AG7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A6" sqref="A6:F7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</row>
    <row r="2" spans="1:177" ht="12">
      <c r="A2" s="73" t="s">
        <v>0</v>
      </c>
      <c r="B2" s="74"/>
      <c r="C2" s="74"/>
      <c r="D2" s="74"/>
      <c r="E2" s="74"/>
      <c r="F2" s="75"/>
      <c r="G2" s="73" t="s">
        <v>1</v>
      </c>
      <c r="H2" s="74"/>
      <c r="I2" s="74"/>
      <c r="J2" s="74"/>
      <c r="K2" s="74"/>
      <c r="L2" s="75"/>
      <c r="M2" s="73" t="s">
        <v>2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32" t="s">
        <v>3</v>
      </c>
      <c r="AE2" s="22"/>
      <c r="AF2" s="73" t="s">
        <v>4</v>
      </c>
      <c r="AG2" s="75"/>
    </row>
    <row r="3" spans="1:177" ht="12">
      <c r="A3" s="82" t="str">
        <f>表紙!B12</f>
        <v>特定健診システム</v>
      </c>
      <c r="B3" s="83"/>
      <c r="C3" s="83"/>
      <c r="D3" s="83"/>
      <c r="E3" s="83"/>
      <c r="F3" s="84"/>
      <c r="G3" s="82" t="str">
        <f>表紙!G12</f>
        <v>医療機関</v>
      </c>
      <c r="H3" s="83"/>
      <c r="I3" s="83"/>
      <c r="J3" s="83"/>
      <c r="K3" s="83"/>
      <c r="L3" s="84"/>
      <c r="M3" s="67" t="s">
        <v>26</v>
      </c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67" t="str">
        <f>表紙!AB12</f>
        <v>ERKENNT</v>
      </c>
      <c r="AE3" s="69"/>
      <c r="AF3" s="67" t="str">
        <f>表紙!AD12</f>
        <v>熊谷</v>
      </c>
      <c r="AG3" s="69"/>
    </row>
    <row r="4" spans="1:177" ht="12">
      <c r="A4" s="85"/>
      <c r="B4" s="86"/>
      <c r="C4" s="86"/>
      <c r="D4" s="86"/>
      <c r="E4" s="86"/>
      <c r="F4" s="87"/>
      <c r="G4" s="85"/>
      <c r="H4" s="86"/>
      <c r="I4" s="86"/>
      <c r="J4" s="86"/>
      <c r="K4" s="86"/>
      <c r="L4" s="87"/>
      <c r="M4" s="70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0"/>
      <c r="AE4" s="72"/>
      <c r="AF4" s="70"/>
      <c r="AG4" s="72"/>
    </row>
    <row r="5" spans="1:177" ht="12">
      <c r="A5" s="104" t="s">
        <v>19</v>
      </c>
      <c r="B5" s="105"/>
      <c r="C5" s="105"/>
      <c r="D5" s="105"/>
      <c r="E5" s="105"/>
      <c r="F5" s="106"/>
      <c r="G5" s="104" t="s">
        <v>21</v>
      </c>
      <c r="H5" s="105"/>
      <c r="I5" s="105"/>
      <c r="J5" s="105"/>
      <c r="K5" s="105"/>
      <c r="L5" s="106"/>
      <c r="M5" s="7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78"/>
    </row>
    <row r="6" spans="1:177" ht="12">
      <c r="A6" s="95" t="s">
        <v>28</v>
      </c>
      <c r="B6" s="96"/>
      <c r="C6" s="96"/>
      <c r="D6" s="96"/>
      <c r="E6" s="96"/>
      <c r="F6" s="97"/>
      <c r="G6" s="95" t="s">
        <v>23</v>
      </c>
      <c r="H6" s="96"/>
      <c r="I6" s="96"/>
      <c r="J6" s="96"/>
      <c r="K6" s="96"/>
      <c r="L6" s="97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9"/>
    </row>
    <row r="7" spans="1:177" ht="12">
      <c r="A7" s="98"/>
      <c r="B7" s="99"/>
      <c r="C7" s="99"/>
      <c r="D7" s="99"/>
      <c r="E7" s="99"/>
      <c r="F7" s="100"/>
      <c r="G7" s="98"/>
      <c r="H7" s="99"/>
      <c r="I7" s="99"/>
      <c r="J7" s="99"/>
      <c r="K7" s="99"/>
      <c r="L7" s="100"/>
      <c r="M7" s="70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2"/>
      <c r="AH7" s="3" t="s">
        <v>27</v>
      </c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G8" sqref="G8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</row>
    <row r="2" spans="1:177" ht="12">
      <c r="A2" s="73" t="s">
        <v>0</v>
      </c>
      <c r="B2" s="74"/>
      <c r="C2" s="74"/>
      <c r="D2" s="74"/>
      <c r="E2" s="74"/>
      <c r="F2" s="75"/>
      <c r="G2" s="73" t="s">
        <v>1</v>
      </c>
      <c r="H2" s="74"/>
      <c r="I2" s="74"/>
      <c r="J2" s="74"/>
      <c r="K2" s="74"/>
      <c r="L2" s="75"/>
      <c r="M2" s="73" t="s">
        <v>2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32" t="s">
        <v>3</v>
      </c>
      <c r="AE2" s="22"/>
      <c r="AF2" s="73" t="s">
        <v>4</v>
      </c>
      <c r="AG2" s="75"/>
    </row>
    <row r="3" spans="1:177" ht="12">
      <c r="A3" s="82" t="str">
        <f>表紙!B12</f>
        <v>特定健診システム</v>
      </c>
      <c r="B3" s="83"/>
      <c r="C3" s="83"/>
      <c r="D3" s="83"/>
      <c r="E3" s="83"/>
      <c r="F3" s="84"/>
      <c r="G3" s="82" t="str">
        <f>表紙!G12</f>
        <v>医療機関</v>
      </c>
      <c r="H3" s="83"/>
      <c r="I3" s="83"/>
      <c r="J3" s="83"/>
      <c r="K3" s="83"/>
      <c r="L3" s="84"/>
      <c r="M3" s="67" t="s">
        <v>31</v>
      </c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67" t="str">
        <f>表紙!AB12</f>
        <v>ERKENNT</v>
      </c>
      <c r="AE3" s="69"/>
      <c r="AF3" s="67" t="str">
        <f>表紙!AD12</f>
        <v>熊谷</v>
      </c>
      <c r="AG3" s="69"/>
    </row>
    <row r="4" spans="1:177" ht="12">
      <c r="A4" s="85"/>
      <c r="B4" s="86"/>
      <c r="C4" s="86"/>
      <c r="D4" s="86"/>
      <c r="E4" s="86"/>
      <c r="F4" s="87"/>
      <c r="G4" s="85"/>
      <c r="H4" s="86"/>
      <c r="I4" s="86"/>
      <c r="J4" s="86"/>
      <c r="K4" s="86"/>
      <c r="L4" s="87"/>
      <c r="M4" s="70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0"/>
      <c r="AE4" s="72"/>
      <c r="AF4" s="70"/>
      <c r="AG4" s="72"/>
    </row>
    <row r="5" spans="1:177" ht="12">
      <c r="A5" s="104" t="s">
        <v>19</v>
      </c>
      <c r="B5" s="105"/>
      <c r="C5" s="105"/>
      <c r="D5" s="105"/>
      <c r="E5" s="105"/>
      <c r="F5" s="106"/>
      <c r="G5" s="104" t="s">
        <v>21</v>
      </c>
      <c r="H5" s="105"/>
      <c r="I5" s="105"/>
      <c r="J5" s="105"/>
      <c r="K5" s="105"/>
      <c r="L5" s="106"/>
      <c r="M5" s="7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78"/>
    </row>
    <row r="6" spans="1:177" ht="12">
      <c r="A6" s="95" t="s">
        <v>30</v>
      </c>
      <c r="B6" s="96"/>
      <c r="C6" s="96"/>
      <c r="D6" s="96"/>
      <c r="E6" s="96"/>
      <c r="F6" s="97"/>
      <c r="G6" s="95"/>
      <c r="H6" s="96"/>
      <c r="I6" s="96"/>
      <c r="J6" s="96"/>
      <c r="K6" s="96"/>
      <c r="L6" s="97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9"/>
    </row>
    <row r="7" spans="1:177" ht="12">
      <c r="A7" s="98"/>
      <c r="B7" s="99"/>
      <c r="C7" s="99"/>
      <c r="D7" s="99"/>
      <c r="E7" s="99"/>
      <c r="F7" s="100"/>
      <c r="G7" s="98"/>
      <c r="H7" s="99"/>
      <c r="I7" s="99"/>
      <c r="J7" s="99"/>
      <c r="K7" s="99"/>
      <c r="L7" s="100"/>
      <c r="M7" s="70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2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tabSelected="1" zoomScale="75" zoomScaleNormal="80" zoomScaleSheetLayoutView="100" workbookViewId="0">
      <pane ySplit="8" topLeftCell="A9" activePane="bottomLeft" state="frozen"/>
      <selection activeCell="F6" sqref="F6"/>
      <selection pane="bottomLeft" activeCell="T18" sqref="T18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</row>
    <row r="2" spans="1:177" ht="12">
      <c r="A2" s="73" t="s">
        <v>0</v>
      </c>
      <c r="B2" s="74"/>
      <c r="C2" s="74"/>
      <c r="D2" s="74"/>
      <c r="E2" s="74"/>
      <c r="F2" s="75"/>
      <c r="G2" s="73" t="s">
        <v>1</v>
      </c>
      <c r="H2" s="74"/>
      <c r="I2" s="74"/>
      <c r="J2" s="74"/>
      <c r="K2" s="74"/>
      <c r="L2" s="75"/>
      <c r="M2" s="73" t="s">
        <v>2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32" t="s">
        <v>3</v>
      </c>
      <c r="AE2" s="22"/>
      <c r="AF2" s="73" t="s">
        <v>4</v>
      </c>
      <c r="AG2" s="75"/>
    </row>
    <row r="3" spans="1:177" ht="12">
      <c r="A3" s="82" t="str">
        <f>表紙!B12</f>
        <v>特定健診システム</v>
      </c>
      <c r="B3" s="83"/>
      <c r="C3" s="83"/>
      <c r="D3" s="83"/>
      <c r="E3" s="83"/>
      <c r="F3" s="84"/>
      <c r="G3" s="82" t="str">
        <f>表紙!G12</f>
        <v>医療機関</v>
      </c>
      <c r="H3" s="83"/>
      <c r="I3" s="83"/>
      <c r="J3" s="83"/>
      <c r="K3" s="83"/>
      <c r="L3" s="84"/>
      <c r="M3" s="67" t="s">
        <v>33</v>
      </c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67" t="str">
        <f>表紙!AB12</f>
        <v>ERKENNT</v>
      </c>
      <c r="AE3" s="69"/>
      <c r="AF3" s="67" t="str">
        <f>表紙!AD12</f>
        <v>熊谷</v>
      </c>
      <c r="AG3" s="69"/>
    </row>
    <row r="4" spans="1:177" ht="12">
      <c r="A4" s="85"/>
      <c r="B4" s="86"/>
      <c r="C4" s="86"/>
      <c r="D4" s="86"/>
      <c r="E4" s="86"/>
      <c r="F4" s="87"/>
      <c r="G4" s="85"/>
      <c r="H4" s="86"/>
      <c r="I4" s="86"/>
      <c r="J4" s="86"/>
      <c r="K4" s="86"/>
      <c r="L4" s="87"/>
      <c r="M4" s="70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0"/>
      <c r="AE4" s="72"/>
      <c r="AF4" s="70"/>
      <c r="AG4" s="72"/>
    </row>
    <row r="5" spans="1:177" ht="12">
      <c r="A5" s="104" t="s">
        <v>19</v>
      </c>
      <c r="B5" s="105"/>
      <c r="C5" s="105"/>
      <c r="D5" s="105"/>
      <c r="E5" s="105"/>
      <c r="F5" s="106"/>
      <c r="G5" s="104" t="s">
        <v>21</v>
      </c>
      <c r="H5" s="105"/>
      <c r="I5" s="105"/>
      <c r="J5" s="105"/>
      <c r="K5" s="105"/>
      <c r="L5" s="106"/>
      <c r="M5" s="7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78"/>
    </row>
    <row r="6" spans="1:177" ht="12">
      <c r="A6" s="95" t="s">
        <v>32</v>
      </c>
      <c r="B6" s="96"/>
      <c r="C6" s="96"/>
      <c r="D6" s="96"/>
      <c r="E6" s="96"/>
      <c r="F6" s="97"/>
      <c r="G6" s="95"/>
      <c r="H6" s="96"/>
      <c r="I6" s="96"/>
      <c r="J6" s="96"/>
      <c r="K6" s="96"/>
      <c r="L6" s="97"/>
      <c r="M6" s="67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9"/>
    </row>
    <row r="7" spans="1:177" ht="12">
      <c r="A7" s="98"/>
      <c r="B7" s="99"/>
      <c r="C7" s="99"/>
      <c r="D7" s="99"/>
      <c r="E7" s="99"/>
      <c r="F7" s="100"/>
      <c r="G7" s="98"/>
      <c r="H7" s="99"/>
      <c r="I7" s="99"/>
      <c r="J7" s="99"/>
      <c r="K7" s="99"/>
      <c r="L7" s="100"/>
      <c r="M7" s="70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2"/>
      <c r="AH7" s="3" t="s">
        <v>27</v>
      </c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35"/>
      <c r="G12" s="35"/>
      <c r="H12" s="35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33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35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36"/>
      <c r="G15" s="35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35"/>
      <c r="G18" s="35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35"/>
      <c r="G27" s="35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35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35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35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35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35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35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35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35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35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35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35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35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35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35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35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5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画面レイアウト（V01-01-01）</vt:lpstr>
      <vt:lpstr>画面レイアウト（V01-02-01）</vt:lpstr>
      <vt:lpstr>画面レイアウト（V01-02-02）</vt:lpstr>
      <vt:lpstr>画面レイアウト（V01-03-01）</vt:lpstr>
      <vt:lpstr>画面レイアウト（V01-03-02）</vt:lpstr>
      <vt:lpstr>画面レイアウト（V01-04-01）</vt:lpstr>
      <vt:lpstr>画面レイアウト（V01-04-02）</vt:lpstr>
      <vt:lpstr>'画面レイアウト（V01-01-01）'!Print_Area</vt:lpstr>
      <vt:lpstr>'画面レイアウト（V01-02-01）'!Print_Area</vt:lpstr>
      <vt:lpstr>'画面レイアウト（V01-02-02）'!Print_Area</vt:lpstr>
      <vt:lpstr>'画面レイアウト（V01-03-01）'!Print_Area</vt:lpstr>
      <vt:lpstr>'画面レイアウト（V01-03-02）'!Print_Area</vt:lpstr>
      <vt:lpstr>'画面レイアウト（V01-04-01）'!Print_Area</vt:lpstr>
      <vt:lpstr>'画面レイアウト（V01-04-02）'!Print_Area</vt:lpstr>
      <vt:lpstr>表紙!Print_Area</vt:lpstr>
      <vt:lpstr>'画面レイアウト（V01-01-01）'!Print_Titles</vt:lpstr>
      <vt:lpstr>'画面レイアウト（V01-02-01）'!Print_Titles</vt:lpstr>
      <vt:lpstr>'画面レイアウト（V01-02-02）'!Print_Titles</vt:lpstr>
      <vt:lpstr>'画面レイアウト（V01-03-01）'!Print_Titles</vt:lpstr>
      <vt:lpstr>'画面レイアウト（V01-03-02）'!Print_Titles</vt:lpstr>
      <vt:lpstr>'画面レイアウト（V01-04-01）'!Print_Titles</vt:lpstr>
      <vt:lpstr>'画面レイアウト（V01-04-02）'!Print_Titles</vt:lpstr>
      <vt:lpstr>表紙!Print_Titles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熊谷和人</cp:lastModifiedBy>
  <cp:lastPrinted>2005-07-15T02:29:45Z</cp:lastPrinted>
  <dcterms:created xsi:type="dcterms:W3CDTF">2004-05-31T04:32:55Z</dcterms:created>
  <dcterms:modified xsi:type="dcterms:W3CDTF">2016-08-31T12:26:16Z</dcterms:modified>
</cp:coreProperties>
</file>