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6E7F920A-DEFD-4330-A7E2-C5EA32A638E0}" xr6:coauthVersionLast="47" xr6:coauthVersionMax="47" xr10:uidLastSave="{00000000-0000-0000-0000-000000000000}"/>
  <bookViews>
    <workbookView xWindow="14400" yWindow="0" windowWidth="14400" windowHeight="15600" xr2:uid="{C029401E-611A-46A7-8B3B-150484075B23}"/>
  </bookViews>
  <sheets>
    <sheet name="Sayfa1" sheetId="1" r:id="rId1"/>
  </sheets>
  <definedNames>
    <definedName name="solver_adj" localSheetId="0" hidden="1">Sayfa1!$C$3:$D$6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Sayfa1!$C$3</definedName>
    <definedName name="solver_lhs2" localSheetId="0" hidden="1">Sayfa1!$C$4:$C$5</definedName>
    <definedName name="solver_lhs3" localSheetId="0" hidden="1">Sayfa1!$D$3:$D$6</definedName>
    <definedName name="solver_lhs4" localSheetId="0" hidden="1">Sayfa1!$D$5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Sayfa1!$E$8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4</definedName>
    <definedName name="solver_rel4" localSheetId="0" hidden="1">1</definedName>
    <definedName name="solver_rhs1" localSheetId="0" hidden="1">90</definedName>
    <definedName name="solver_rhs2" localSheetId="0" hidden="1">140</definedName>
    <definedName name="solver_rhs3" localSheetId="0" hidden="1">"tamsayı"</definedName>
    <definedName name="solver_rhs4" localSheetId="0" hidden="1">150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40500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  <c r="E8" i="1" l="1"/>
</calcChain>
</file>

<file path=xl/sharedStrings.xml><?xml version="1.0" encoding="utf-8"?>
<sst xmlns="http://schemas.openxmlformats.org/spreadsheetml/2006/main" count="13" uniqueCount="13">
  <si>
    <t>Ürün A</t>
  </si>
  <si>
    <t>Ürün B</t>
  </si>
  <si>
    <t>Ürün C</t>
  </si>
  <si>
    <t>Ürün D</t>
  </si>
  <si>
    <t>Ürün Tipi</t>
  </si>
  <si>
    <t xml:space="preserve">Maliyet </t>
  </si>
  <si>
    <t>Satış Fiyatı</t>
  </si>
  <si>
    <t>Adet</t>
  </si>
  <si>
    <t>Kar</t>
  </si>
  <si>
    <t>Top. Kar</t>
  </si>
  <si>
    <t>X Firması Kar Model Tablosu</t>
  </si>
  <si>
    <r>
      <rPr>
        <b/>
        <sz val="11"/>
        <color theme="1"/>
        <rFont val="Calibri"/>
        <family val="2"/>
        <charset val="162"/>
        <scheme val="minor"/>
      </rPr>
      <t>Koşullar: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sz val="8"/>
        <color theme="1"/>
        <rFont val="Calibri"/>
        <family val="2"/>
        <charset val="162"/>
        <scheme val="minor"/>
      </rPr>
      <t>1- Ürün A dan maksimum 100 adet satış yapılabilir.
2- Ürün B ve C den maksimum 150 adet satış yapılabilir.
3- Ürün D için dilediğiniz kadar satış yapabilirsiniz.</t>
    </r>
    <r>
      <rPr>
        <sz val="11"/>
        <color theme="1"/>
        <rFont val="Calibri"/>
        <family val="2"/>
        <charset val="162"/>
        <scheme val="minor"/>
      </rPr>
      <t xml:space="preserve">
Top. Kar değerini 40.500 TL yapınız.</t>
    </r>
  </si>
  <si>
    <r>
      <rPr>
        <b/>
        <sz val="11"/>
        <color theme="1"/>
        <rFont val="Calibri"/>
        <family val="2"/>
        <charset val="162"/>
        <scheme val="minor"/>
      </rPr>
      <t>Koşullar: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sz val="8"/>
        <color theme="1"/>
        <rFont val="Calibri"/>
        <family val="2"/>
        <charset val="162"/>
        <scheme val="minor"/>
      </rPr>
      <t xml:space="preserve">1- Ürün A için minimum 90 TL kar ile satış yapınız.
2- Ürün B ve C için maksimum 140 TL kar ile satış yapınız.
3- Ürün D için dilediğiniz kadar satış yapabilirsiniz.
</t>
    </r>
    <r>
      <rPr>
        <sz val="11"/>
        <color theme="1"/>
        <rFont val="Calibri"/>
        <family val="2"/>
        <charset val="162"/>
        <scheme val="minor"/>
      </rPr>
      <t>Top. Kar değerini 40.500 TL yapınız.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</si>
</sst>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 x14ac:knownFonts="1"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3" fillId="2" borderId="1" xfId="2" applyBorder="1"/>
    <xf numFmtId="0" fontId="0" fillId="0" borderId="1" xfId="0" applyBorder="1"/>
    <xf numFmtId="0" fontId="4" fillId="2" borderId="1" xfId="2" applyFont="1" applyBorder="1"/>
    <xf numFmtId="164" fontId="4" fillId="2" borderId="1" xfId="2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Ana Başlık" xfId="1" builtinId="15"/>
    <cellStyle name="Normal" xfId="0" builtinId="0"/>
    <cellStyle name="Vurgu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7152-6BE6-4D2B-94C6-348E2DBA268B}">
  <dimension ref="A1:J10"/>
  <sheetViews>
    <sheetView showGridLines="0" tabSelected="1" zoomScale="160" zoomScaleNormal="160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9.42578125" style="6" bestFit="1" customWidth="1"/>
    <col min="3" max="3" width="12.140625" style="6" bestFit="1" customWidth="1"/>
    <col min="4" max="4" width="7.7109375" bestFit="1" customWidth="1"/>
    <col min="5" max="5" width="10.28515625" style="6" customWidth="1"/>
  </cols>
  <sheetData>
    <row r="1" spans="1:10" ht="23.25" x14ac:dyDescent="0.35">
      <c r="A1" s="7" t="s">
        <v>10</v>
      </c>
      <c r="B1" s="7"/>
      <c r="C1" s="7"/>
      <c r="D1" s="7"/>
      <c r="E1" s="7"/>
      <c r="G1" s="8" t="s">
        <v>11</v>
      </c>
      <c r="H1" s="9"/>
      <c r="I1" s="9"/>
      <c r="J1" s="10"/>
    </row>
    <row r="2" spans="1:10" ht="18.75" x14ac:dyDescent="0.3">
      <c r="A2" s="3" t="s">
        <v>4</v>
      </c>
      <c r="B2" s="4" t="s">
        <v>5</v>
      </c>
      <c r="C2" s="4" t="s">
        <v>6</v>
      </c>
      <c r="D2" s="3" t="s">
        <v>7</v>
      </c>
      <c r="E2" s="4" t="s">
        <v>8</v>
      </c>
      <c r="G2" s="11"/>
      <c r="H2" s="12"/>
      <c r="I2" s="12"/>
      <c r="J2" s="13"/>
    </row>
    <row r="3" spans="1:10" x14ac:dyDescent="0.25">
      <c r="A3" s="2" t="s">
        <v>0</v>
      </c>
      <c r="B3" s="5">
        <v>110</v>
      </c>
      <c r="C3" s="5">
        <v>219</v>
      </c>
      <c r="D3" s="2">
        <v>59</v>
      </c>
      <c r="E3" s="5">
        <f>(C3-B3)*D3</f>
        <v>6431</v>
      </c>
      <c r="G3" s="11"/>
      <c r="H3" s="12"/>
      <c r="I3" s="12"/>
      <c r="J3" s="13"/>
    </row>
    <row r="4" spans="1:10" x14ac:dyDescent="0.25">
      <c r="A4" s="2" t="s">
        <v>1</v>
      </c>
      <c r="B4" s="5">
        <v>114</v>
      </c>
      <c r="C4" s="5">
        <v>174</v>
      </c>
      <c r="D4" s="2">
        <v>61</v>
      </c>
      <c r="E4" s="5">
        <f t="shared" ref="E4:E6" si="0">(C4-B4)*D4</f>
        <v>3660</v>
      </c>
      <c r="G4" s="11"/>
      <c r="H4" s="12"/>
      <c r="I4" s="12"/>
      <c r="J4" s="13"/>
    </row>
    <row r="5" spans="1:10" x14ac:dyDescent="0.25">
      <c r="A5" s="2" t="s">
        <v>2</v>
      </c>
      <c r="B5" s="5">
        <v>105</v>
      </c>
      <c r="C5" s="5">
        <v>232</v>
      </c>
      <c r="D5" s="2">
        <v>50</v>
      </c>
      <c r="E5" s="5">
        <f t="shared" si="0"/>
        <v>6350</v>
      </c>
      <c r="G5" s="14"/>
      <c r="H5" s="15"/>
      <c r="I5" s="15"/>
      <c r="J5" s="16"/>
    </row>
    <row r="6" spans="1:10" x14ac:dyDescent="0.25">
      <c r="A6" s="2" t="s">
        <v>3</v>
      </c>
      <c r="B6" s="5">
        <v>129</v>
      </c>
      <c r="C6" s="5">
        <v>144</v>
      </c>
      <c r="D6" s="2">
        <v>67</v>
      </c>
      <c r="E6" s="5">
        <f t="shared" si="0"/>
        <v>1005</v>
      </c>
      <c r="G6" s="8" t="s">
        <v>12</v>
      </c>
      <c r="H6" s="9"/>
      <c r="I6" s="9"/>
      <c r="J6" s="10"/>
    </row>
    <row r="7" spans="1:10" x14ac:dyDescent="0.25">
      <c r="G7" s="11"/>
      <c r="H7" s="12"/>
      <c r="I7" s="12"/>
      <c r="J7" s="13"/>
    </row>
    <row r="8" spans="1:10" x14ac:dyDescent="0.25">
      <c r="D8" s="1" t="s">
        <v>9</v>
      </c>
      <c r="E8" s="5">
        <f>SUM(E3:E6)</f>
        <v>17446</v>
      </c>
      <c r="G8" s="11"/>
      <c r="H8" s="12"/>
      <c r="I8" s="12"/>
      <c r="J8" s="13"/>
    </row>
    <row r="9" spans="1:10" x14ac:dyDescent="0.25">
      <c r="G9" s="11"/>
      <c r="H9" s="12"/>
      <c r="I9" s="12"/>
      <c r="J9" s="13"/>
    </row>
    <row r="10" spans="1:10" ht="14.45" customHeight="1" x14ac:dyDescent="0.25">
      <c r="G10" s="14"/>
      <c r="H10" s="15"/>
      <c r="I10" s="15"/>
      <c r="J10" s="16"/>
    </row>
  </sheetData>
  <scenarios current="0">
    <scenario name="1" count="4" user="erkan" comment="Oluşturan: erkan - 5/14/2024">
      <inputCells r="D3" val="90"/>
      <inputCells r="D4" val="150"/>
      <inputCells r="D5" val="150"/>
      <inputCells r="D6" val="176"/>
    </scenario>
    <scenario name="Mevcut Tablo" locked="1" count="12" user="erkan" comment="Oluşturan: erkan - 14.05.2024">
      <inputCells r="B3" val="110" numFmtId="164"/>
      <inputCells r="C3" val="219" numFmtId="164"/>
      <inputCells r="D3" val="59"/>
      <inputCells r="B4" val="114" numFmtId="164"/>
      <inputCells r="C4" val="174" numFmtId="164"/>
      <inputCells r="D4" val="61"/>
      <inputCells r="B5" val="105" numFmtId="164"/>
      <inputCells r="C5" val="232" numFmtId="164"/>
      <inputCells r="D5" val="50"/>
      <inputCells r="B6" val="129" numFmtId="164"/>
      <inputCells r="C6" val="144" numFmtId="164"/>
      <inputCells r="D6" val="67"/>
    </scenario>
    <scenario name="2 " count="8" user="erkan" comment="Oluşturan: erkan - 5/14/2024">
      <inputCells r="C3" val="316.261687330817" numFmtId="164"/>
      <inputCells r="D3" val="71"/>
      <inputCells r="C4" val="237.250476293399" numFmtId="164"/>
      <inputCells r="D4" val="68"/>
      <inputCells r="C5" val="324.38633940187" numFmtId="164"/>
      <inputCells r="D5" val="60"/>
      <inputCells r="C6" val="191.481267354321" numFmtId="164"/>
      <inputCells r="D6" val="69"/>
    </scenario>
  </scenarios>
  <mergeCells count="3">
    <mergeCell ref="A1:E1"/>
    <mergeCell ref="G1:J5"/>
    <mergeCell ref="G6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ERKAN TERZI</cp:lastModifiedBy>
  <dcterms:created xsi:type="dcterms:W3CDTF">2021-05-15T07:51:24Z</dcterms:created>
  <dcterms:modified xsi:type="dcterms:W3CDTF">2024-05-14T18:02:32Z</dcterms:modified>
</cp:coreProperties>
</file>