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erlizhou\Desktop\MOOC\The_Analytics_Edge\homeworks\hw9\"/>
    </mc:Choice>
  </mc:AlternateContent>
  <bookViews>
    <workbookView xWindow="795" yWindow="1335" windowWidth="17580" windowHeight="14685" tabRatio="500"/>
  </bookViews>
  <sheets>
    <sheet name="Sheet1" sheetId="1" r:id="rId1"/>
  </sheets>
  <definedNames>
    <definedName name="solver_adj" localSheetId="0" hidden="1">Sheet1!$B$65:$E$86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Sheet1!$B$65:$E$86</definedName>
    <definedName name="solver_lhs2" localSheetId="0" hidden="1">Sheet1!$E$28:$H$28</definedName>
    <definedName name="solver_lhs3" localSheetId="0" hidden="1">Sheet1!$E$28:$H$28</definedName>
    <definedName name="solver_lhs4" localSheetId="0" hidden="1">Sheet1!$E$29:$H$29</definedName>
    <definedName name="solver_lhs5" localSheetId="0" hidden="1">Sheet1!$F$65:$F$86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Sheet1!$F$40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3</definedName>
    <definedName name="solver_rel4" localSheetId="0" hidden="1">1</definedName>
    <definedName name="solver_rel5" localSheetId="0" hidden="1">2</definedName>
    <definedName name="solver_rhs1" localSheetId="0" hidden="1">binary</definedName>
    <definedName name="solver_rhs2" localSheetId="0" hidden="1">1.1</definedName>
    <definedName name="solver_rhs3" localSheetId="0" hidden="1">0.9</definedName>
    <definedName name="solver_rhs4" localSheetId="0" hidden="1">3</definedName>
    <definedName name="solver_rhs5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8" i="1" l="1"/>
  <c r="G28" i="1"/>
  <c r="H28" i="1"/>
  <c r="E28" i="1"/>
  <c r="E29" i="1"/>
  <c r="H29" i="1"/>
  <c r="F29" i="1"/>
  <c r="G29" i="1"/>
  <c r="F40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65" i="1"/>
</calcChain>
</file>

<file path=xl/sharedStrings.xml><?xml version="1.0" encoding="utf-8"?>
<sst xmlns="http://schemas.openxmlformats.org/spreadsheetml/2006/main" count="33" uniqueCount="26">
  <si>
    <t>ASSIGNING SALES REGIONS AT PFIZER TURKEY</t>
  </si>
  <si>
    <t>Current Structure of Sales Territories</t>
  </si>
  <si>
    <t>Would the assignment of brick j be a new brick for SR i? (N_i,j)</t>
  </si>
  <si>
    <t>SR Number</t>
  </si>
  <si>
    <t>Center Brick Number</t>
  </si>
  <si>
    <t>Bricks Assigned</t>
  </si>
  <si>
    <t>Brick Number</t>
  </si>
  <si>
    <t>SR 1</t>
  </si>
  <si>
    <t>SR 2</t>
  </si>
  <si>
    <t>SR 3</t>
  </si>
  <si>
    <t>SR 4</t>
  </si>
  <si>
    <t>4, 5, 6, 7, 8, 15</t>
  </si>
  <si>
    <t>10, 11, 12, 13, 14</t>
  </si>
  <si>
    <t>9, 16, 17, 18</t>
  </si>
  <si>
    <t>1, 2, 3, 19, 20, 21, 22</t>
  </si>
  <si>
    <t>Index Values of Bricks (I_j)</t>
  </si>
  <si>
    <t>Index Value</t>
  </si>
  <si>
    <t>Travel Distances between SR offices and Bricks in km (d_i,j)</t>
  </si>
  <si>
    <t>Distance to Office of SR 1</t>
  </si>
  <si>
    <t>Distance to Office of SR 2</t>
  </si>
  <si>
    <t>Distance to Office of SR 3</t>
  </si>
  <si>
    <t>Distance to Office of SR 4</t>
  </si>
  <si>
    <t>Decision Variable</t>
  </si>
  <si>
    <t>Objective Value</t>
  </si>
  <si>
    <t>Disruption</t>
  </si>
  <si>
    <t>Workload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</si>
</sst>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0" xfId="0" applyFont="1" applyAlignment="1">
      <alignment horizontal="right" vertical="center" wrapText="1"/>
    </xf>
    <xf numFmtId="0" fontId="0" fillId="0" borderId="5" xfId="0" applyFont="1" applyBorder="1" applyAlignment="1">
      <alignment horizontal="right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right" vertical="center" wrapText="1"/>
    </xf>
    <xf numFmtId="0" fontId="0" fillId="0" borderId="8" xfId="0" applyFont="1" applyBorder="1" applyAlignment="1">
      <alignment horizontal="right" vertical="center" wrapText="1"/>
    </xf>
    <xf numFmtId="0" fontId="0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Alignme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tabSelected="1" topLeftCell="A26" workbookViewId="0">
      <selection activeCell="G37" sqref="G37"/>
    </sheetView>
  </sheetViews>
  <sheetFormatPr defaultColWidth="11" defaultRowHeight="15.75" x14ac:dyDescent="0.25"/>
  <cols>
    <col min="1" max="1" width="15.25" customWidth="1"/>
    <col min="2" max="2" width="22.125" customWidth="1"/>
    <col min="3" max="3" width="27.125" customWidth="1"/>
    <col min="4" max="4" width="23.375" customWidth="1"/>
    <col min="5" max="5" width="22.375" customWidth="1"/>
  </cols>
  <sheetData>
    <row r="1" spans="1:8" x14ac:dyDescent="0.25">
      <c r="A1" s="19" t="s">
        <v>0</v>
      </c>
      <c r="B1" s="1"/>
      <c r="C1" s="2"/>
      <c r="D1" s="2"/>
      <c r="E1" s="2"/>
      <c r="F1" s="2"/>
      <c r="G1" s="2"/>
      <c r="H1" s="2"/>
    </row>
    <row r="2" spans="1:8" x14ac:dyDescent="0.25">
      <c r="A2" s="1"/>
      <c r="B2" s="1"/>
      <c r="C2" s="2"/>
      <c r="D2" s="2"/>
      <c r="E2" s="2"/>
      <c r="F2" s="2"/>
      <c r="G2" s="2"/>
      <c r="H2" s="2"/>
    </row>
    <row r="3" spans="1:8" x14ac:dyDescent="0.25">
      <c r="A3" s="2"/>
      <c r="B3" s="1"/>
      <c r="C3" s="2"/>
      <c r="D3" s="2"/>
      <c r="E3" s="1"/>
      <c r="F3" s="2"/>
      <c r="G3" s="2"/>
      <c r="H3" s="2"/>
    </row>
    <row r="4" spans="1:8" s="22" customFormat="1" ht="16.5" thickBot="1" x14ac:dyDescent="0.3">
      <c r="A4" s="19" t="s">
        <v>1</v>
      </c>
      <c r="B4" s="20"/>
      <c r="C4" s="21"/>
      <c r="D4" s="19" t="s">
        <v>2</v>
      </c>
      <c r="E4" s="20"/>
      <c r="F4" s="21"/>
      <c r="G4" s="21"/>
      <c r="H4" s="21"/>
    </row>
    <row r="5" spans="1:8" ht="16.5" thickBot="1" x14ac:dyDescent="0.3">
      <c r="A5" s="3" t="s">
        <v>3</v>
      </c>
      <c r="B5" s="4" t="s">
        <v>4</v>
      </c>
      <c r="C5" s="5" t="s">
        <v>5</v>
      </c>
      <c r="D5" s="3" t="s">
        <v>6</v>
      </c>
      <c r="E5" s="4" t="s">
        <v>7</v>
      </c>
      <c r="F5" s="6" t="s">
        <v>8</v>
      </c>
      <c r="G5" s="6" t="s">
        <v>9</v>
      </c>
      <c r="H5" s="5" t="s">
        <v>10</v>
      </c>
    </row>
    <row r="6" spans="1:8" x14ac:dyDescent="0.25">
      <c r="A6" s="7">
        <v>1</v>
      </c>
      <c r="B6" s="1">
        <v>4</v>
      </c>
      <c r="C6" s="8" t="s">
        <v>11</v>
      </c>
      <c r="D6" s="7">
        <v>1</v>
      </c>
      <c r="E6" s="1">
        <v>1</v>
      </c>
      <c r="F6" s="9">
        <v>1</v>
      </c>
      <c r="G6" s="9">
        <v>1</v>
      </c>
      <c r="H6" s="10">
        <v>0</v>
      </c>
    </row>
    <row r="7" spans="1:8" x14ac:dyDescent="0.25">
      <c r="A7" s="7">
        <v>2</v>
      </c>
      <c r="B7" s="1">
        <v>14</v>
      </c>
      <c r="C7" s="8" t="s">
        <v>12</v>
      </c>
      <c r="D7" s="7">
        <v>2</v>
      </c>
      <c r="E7" s="1">
        <v>1</v>
      </c>
      <c r="F7" s="9">
        <v>1</v>
      </c>
      <c r="G7" s="9">
        <v>1</v>
      </c>
      <c r="H7" s="10">
        <v>0</v>
      </c>
    </row>
    <row r="8" spans="1:8" x14ac:dyDescent="0.25">
      <c r="A8" s="7">
        <v>3</v>
      </c>
      <c r="B8" s="1">
        <v>16</v>
      </c>
      <c r="C8" s="8" t="s">
        <v>13</v>
      </c>
      <c r="D8" s="7">
        <v>3</v>
      </c>
      <c r="E8" s="1">
        <v>1</v>
      </c>
      <c r="F8" s="9">
        <v>1</v>
      </c>
      <c r="G8" s="9">
        <v>1</v>
      </c>
      <c r="H8" s="10">
        <v>0</v>
      </c>
    </row>
    <row r="9" spans="1:8" ht="16.5" thickBot="1" x14ac:dyDescent="0.3">
      <c r="A9" s="11">
        <v>4</v>
      </c>
      <c r="B9" s="12">
        <v>22</v>
      </c>
      <c r="C9" s="13" t="s">
        <v>14</v>
      </c>
      <c r="D9" s="7">
        <v>4</v>
      </c>
      <c r="E9" s="1">
        <v>0</v>
      </c>
      <c r="F9" s="9">
        <v>1</v>
      </c>
      <c r="G9" s="9">
        <v>1</v>
      </c>
      <c r="H9" s="10">
        <v>1</v>
      </c>
    </row>
    <row r="10" spans="1:8" x14ac:dyDescent="0.25">
      <c r="A10" s="1"/>
      <c r="B10" s="1"/>
      <c r="C10" s="2"/>
      <c r="D10" s="7">
        <v>5</v>
      </c>
      <c r="E10" s="1">
        <v>0</v>
      </c>
      <c r="F10" s="9">
        <v>1</v>
      </c>
      <c r="G10" s="9">
        <v>1</v>
      </c>
      <c r="H10" s="10">
        <v>1</v>
      </c>
    </row>
    <row r="11" spans="1:8" x14ac:dyDescent="0.25">
      <c r="A11" s="2"/>
      <c r="B11" s="1"/>
      <c r="C11" s="2"/>
      <c r="D11" s="7">
        <v>6</v>
      </c>
      <c r="E11" s="1">
        <v>0</v>
      </c>
      <c r="F11" s="9">
        <v>1</v>
      </c>
      <c r="G11" s="9">
        <v>1</v>
      </c>
      <c r="H11" s="10">
        <v>1</v>
      </c>
    </row>
    <row r="12" spans="1:8" ht="16.5" thickBot="1" x14ac:dyDescent="0.3">
      <c r="A12" s="19" t="s">
        <v>15</v>
      </c>
      <c r="B12" s="1"/>
      <c r="C12" s="2"/>
      <c r="D12" s="7">
        <v>7</v>
      </c>
      <c r="E12" s="1">
        <v>0</v>
      </c>
      <c r="F12" s="9">
        <v>1</v>
      </c>
      <c r="G12" s="9">
        <v>1</v>
      </c>
      <c r="H12" s="10">
        <v>1</v>
      </c>
    </row>
    <row r="13" spans="1:8" ht="16.5" thickBot="1" x14ac:dyDescent="0.3">
      <c r="A13" s="3" t="s">
        <v>6</v>
      </c>
      <c r="B13" s="14" t="s">
        <v>16</v>
      </c>
      <c r="C13" s="2"/>
      <c r="D13" s="7">
        <v>8</v>
      </c>
      <c r="E13" s="1">
        <v>0</v>
      </c>
      <c r="F13" s="9">
        <v>1</v>
      </c>
      <c r="G13" s="9">
        <v>1</v>
      </c>
      <c r="H13" s="10">
        <v>1</v>
      </c>
    </row>
    <row r="14" spans="1:8" x14ac:dyDescent="0.25">
      <c r="A14" s="7">
        <v>1</v>
      </c>
      <c r="B14" s="15">
        <v>0.16089999999999999</v>
      </c>
      <c r="C14" s="2"/>
      <c r="D14" s="7">
        <v>9</v>
      </c>
      <c r="E14" s="1">
        <v>1</v>
      </c>
      <c r="F14" s="9">
        <v>1</v>
      </c>
      <c r="G14" s="9">
        <v>0</v>
      </c>
      <c r="H14" s="10">
        <v>1</v>
      </c>
    </row>
    <row r="15" spans="1:8" x14ac:dyDescent="0.25">
      <c r="A15" s="7">
        <v>2</v>
      </c>
      <c r="B15" s="15">
        <v>0.1164</v>
      </c>
      <c r="C15" s="2"/>
      <c r="D15" s="7">
        <v>10</v>
      </c>
      <c r="E15" s="1">
        <v>1</v>
      </c>
      <c r="F15" s="9">
        <v>0</v>
      </c>
      <c r="G15" s="9">
        <v>1</v>
      </c>
      <c r="H15" s="10">
        <v>1</v>
      </c>
    </row>
    <row r="16" spans="1:8" x14ac:dyDescent="0.25">
      <c r="A16" s="7">
        <v>3</v>
      </c>
      <c r="B16" s="15">
        <v>0.1026</v>
      </c>
      <c r="C16" s="2"/>
      <c r="D16" s="7">
        <v>11</v>
      </c>
      <c r="E16" s="1">
        <v>1</v>
      </c>
      <c r="F16" s="9">
        <v>0</v>
      </c>
      <c r="G16" s="9">
        <v>1</v>
      </c>
      <c r="H16" s="10">
        <v>1</v>
      </c>
    </row>
    <row r="17" spans="1:8" x14ac:dyDescent="0.25">
      <c r="A17" s="7">
        <v>4</v>
      </c>
      <c r="B17" s="15">
        <v>0.15160000000000001</v>
      </c>
      <c r="C17" s="2"/>
      <c r="D17" s="7">
        <v>12</v>
      </c>
      <c r="E17" s="1">
        <v>1</v>
      </c>
      <c r="F17" s="9">
        <v>0</v>
      </c>
      <c r="G17" s="9">
        <v>1</v>
      </c>
      <c r="H17" s="10">
        <v>1</v>
      </c>
    </row>
    <row r="18" spans="1:8" x14ac:dyDescent="0.25">
      <c r="A18" s="7">
        <v>5</v>
      </c>
      <c r="B18" s="15">
        <v>9.3899999999999997E-2</v>
      </c>
      <c r="C18" s="2"/>
      <c r="D18" s="7">
        <v>13</v>
      </c>
      <c r="E18" s="1">
        <v>1</v>
      </c>
      <c r="F18" s="9">
        <v>0</v>
      </c>
      <c r="G18" s="9">
        <v>1</v>
      </c>
      <c r="H18" s="10">
        <v>1</v>
      </c>
    </row>
    <row r="19" spans="1:8" x14ac:dyDescent="0.25">
      <c r="A19" s="7">
        <v>6</v>
      </c>
      <c r="B19" s="15">
        <v>0.13200000000000001</v>
      </c>
      <c r="C19" s="2"/>
      <c r="D19" s="7">
        <v>14</v>
      </c>
      <c r="E19" s="1">
        <v>1</v>
      </c>
      <c r="F19" s="9">
        <v>0</v>
      </c>
      <c r="G19" s="9">
        <v>1</v>
      </c>
      <c r="H19" s="10">
        <v>1</v>
      </c>
    </row>
    <row r="20" spans="1:8" x14ac:dyDescent="0.25">
      <c r="A20" s="7">
        <v>7</v>
      </c>
      <c r="B20" s="15">
        <v>6.8699999999999997E-2</v>
      </c>
      <c r="C20" s="2"/>
      <c r="D20" s="7">
        <v>15</v>
      </c>
      <c r="E20" s="1">
        <v>0</v>
      </c>
      <c r="F20" s="9">
        <v>1</v>
      </c>
      <c r="G20" s="9">
        <v>1</v>
      </c>
      <c r="H20" s="10">
        <v>1</v>
      </c>
    </row>
    <row r="21" spans="1:8" x14ac:dyDescent="0.25">
      <c r="A21" s="7">
        <v>8</v>
      </c>
      <c r="B21" s="15">
        <v>9.2999999999999999E-2</v>
      </c>
      <c r="C21" s="2"/>
      <c r="D21" s="7">
        <v>16</v>
      </c>
      <c r="E21" s="1">
        <v>1</v>
      </c>
      <c r="F21" s="9">
        <v>1</v>
      </c>
      <c r="G21" s="9">
        <v>0</v>
      </c>
      <c r="H21" s="10">
        <v>1</v>
      </c>
    </row>
    <row r="22" spans="1:8" x14ac:dyDescent="0.25">
      <c r="A22" s="7">
        <v>9</v>
      </c>
      <c r="B22" s="15">
        <v>0.21160000000000001</v>
      </c>
      <c r="C22" s="2"/>
      <c r="D22" s="7">
        <v>17</v>
      </c>
      <c r="E22" s="1">
        <v>1</v>
      </c>
      <c r="F22" s="9">
        <v>1</v>
      </c>
      <c r="G22" s="9">
        <v>0</v>
      </c>
      <c r="H22" s="10">
        <v>1</v>
      </c>
    </row>
    <row r="23" spans="1:8" x14ac:dyDescent="0.25">
      <c r="A23" s="7">
        <v>10</v>
      </c>
      <c r="B23" s="15">
        <v>0.25290000000000001</v>
      </c>
      <c r="C23" s="2"/>
      <c r="D23" s="7">
        <v>18</v>
      </c>
      <c r="E23" s="1">
        <v>1</v>
      </c>
      <c r="F23" s="9">
        <v>1</v>
      </c>
      <c r="G23" s="9">
        <v>0</v>
      </c>
      <c r="H23" s="10">
        <v>1</v>
      </c>
    </row>
    <row r="24" spans="1:8" x14ac:dyDescent="0.25">
      <c r="A24" s="7">
        <v>11</v>
      </c>
      <c r="B24" s="15">
        <v>8.6800000000000002E-2</v>
      </c>
      <c r="C24" s="2"/>
      <c r="D24" s="7">
        <v>19</v>
      </c>
      <c r="E24" s="1">
        <v>1</v>
      </c>
      <c r="F24" s="9">
        <v>1</v>
      </c>
      <c r="G24" s="9">
        <v>1</v>
      </c>
      <c r="H24" s="10">
        <v>0</v>
      </c>
    </row>
    <row r="25" spans="1:8" x14ac:dyDescent="0.25">
      <c r="A25" s="7">
        <v>12</v>
      </c>
      <c r="B25" s="15">
        <v>8.2799999999999999E-2</v>
      </c>
      <c r="C25" s="2"/>
      <c r="D25" s="7">
        <v>20</v>
      </c>
      <c r="E25" s="1">
        <v>1</v>
      </c>
      <c r="F25" s="9">
        <v>1</v>
      </c>
      <c r="G25" s="9">
        <v>1</v>
      </c>
      <c r="H25" s="10">
        <v>0</v>
      </c>
    </row>
    <row r="26" spans="1:8" x14ac:dyDescent="0.25">
      <c r="A26" s="7">
        <v>13</v>
      </c>
      <c r="B26" s="15">
        <v>9.7500000000000003E-2</v>
      </c>
      <c r="C26" s="2"/>
      <c r="D26" s="7">
        <v>21</v>
      </c>
      <c r="E26" s="1">
        <v>1</v>
      </c>
      <c r="F26" s="9">
        <v>1</v>
      </c>
      <c r="G26" s="9">
        <v>1</v>
      </c>
      <c r="H26" s="10">
        <v>0</v>
      </c>
    </row>
    <row r="27" spans="1:8" ht="16.5" thickBot="1" x14ac:dyDescent="0.3">
      <c r="A27" s="7">
        <v>14</v>
      </c>
      <c r="B27" s="15">
        <v>0.81769999999999998</v>
      </c>
      <c r="C27" s="2"/>
      <c r="D27" s="11">
        <v>22</v>
      </c>
      <c r="E27" s="12">
        <v>1</v>
      </c>
      <c r="F27" s="16">
        <v>1</v>
      </c>
      <c r="G27" s="16">
        <v>1</v>
      </c>
      <c r="H27" s="17">
        <v>0</v>
      </c>
    </row>
    <row r="28" spans="1:8" x14ac:dyDescent="0.25">
      <c r="A28" s="7">
        <v>15</v>
      </c>
      <c r="B28" s="15">
        <v>0.41149999999999998</v>
      </c>
      <c r="C28" s="2"/>
      <c r="D28" s="2" t="s">
        <v>25</v>
      </c>
      <c r="E28" s="2">
        <f>SUMPRODUCT($B$14:$B$35,B65:B86)</f>
        <v>0.93789999999999996</v>
      </c>
      <c r="F28" s="2">
        <f t="shared" ref="F28:H28" si="0">SUMPRODUCT($B$14:$B$35,C65:C86)</f>
        <v>1.073</v>
      </c>
      <c r="G28" s="2">
        <f t="shared" si="0"/>
        <v>1.0866</v>
      </c>
      <c r="H28" s="2">
        <f t="shared" si="0"/>
        <v>0.90249999999999997</v>
      </c>
    </row>
    <row r="29" spans="1:8" x14ac:dyDescent="0.25">
      <c r="A29" s="7">
        <v>16</v>
      </c>
      <c r="B29" s="15">
        <v>0.3795</v>
      </c>
      <c r="C29" s="2"/>
      <c r="D29" s="2" t="s">
        <v>24</v>
      </c>
      <c r="E29" s="2">
        <f>SUMPRODUCT(E6:E27,B65:B86)</f>
        <v>3</v>
      </c>
      <c r="F29" s="2">
        <f t="shared" ref="F29:G29" si="1">SUMPRODUCT(F6:F27,C65:C86)</f>
        <v>1</v>
      </c>
      <c r="G29" s="2">
        <f t="shared" si="1"/>
        <v>2</v>
      </c>
      <c r="H29" s="2">
        <f>SUMPRODUCT(H6:H27,E65:E86)</f>
        <v>0</v>
      </c>
    </row>
    <row r="30" spans="1:8" x14ac:dyDescent="0.25">
      <c r="A30" s="7">
        <v>17</v>
      </c>
      <c r="B30" s="15">
        <v>7.0999999999999994E-2</v>
      </c>
      <c r="C30" s="2"/>
      <c r="D30" s="2"/>
      <c r="E30" s="2"/>
      <c r="F30" s="2"/>
      <c r="G30" s="2"/>
      <c r="H30" s="2"/>
    </row>
    <row r="31" spans="1:8" x14ac:dyDescent="0.25">
      <c r="A31" s="7">
        <v>18</v>
      </c>
      <c r="B31" s="15">
        <v>4.2700000000000002E-2</v>
      </c>
      <c r="C31" s="2"/>
      <c r="D31" s="2"/>
      <c r="E31" s="2"/>
      <c r="F31" s="2"/>
      <c r="G31" s="2"/>
      <c r="H31" s="2"/>
    </row>
    <row r="32" spans="1:8" x14ac:dyDescent="0.25">
      <c r="A32" s="7">
        <v>19</v>
      </c>
      <c r="B32" s="15">
        <v>0.1043</v>
      </c>
      <c r="C32" s="2"/>
      <c r="D32" s="2"/>
      <c r="E32" s="2"/>
      <c r="F32" s="2"/>
      <c r="G32" s="2"/>
      <c r="H32" s="2"/>
    </row>
    <row r="33" spans="1:8" x14ac:dyDescent="0.25">
      <c r="A33" s="7">
        <v>20</v>
      </c>
      <c r="B33" s="15">
        <v>9.9699999999999997E-2</v>
      </c>
      <c r="C33" s="2"/>
      <c r="D33" s="2"/>
      <c r="E33" s="2"/>
      <c r="F33" s="2"/>
      <c r="G33" s="2"/>
      <c r="H33" s="2"/>
    </row>
    <row r="34" spans="1:8" x14ac:dyDescent="0.25">
      <c r="A34" s="7">
        <v>21</v>
      </c>
      <c r="B34" s="15">
        <v>0.16980000000000001</v>
      </c>
      <c r="C34" s="2"/>
      <c r="D34" s="2"/>
      <c r="E34" s="2"/>
      <c r="F34" s="2"/>
      <c r="G34" s="2"/>
      <c r="H34" s="2"/>
    </row>
    <row r="35" spans="1:8" ht="16.5" thickBot="1" x14ac:dyDescent="0.3">
      <c r="A35" s="11">
        <v>22</v>
      </c>
      <c r="B35" s="18">
        <v>0.25309999999999999</v>
      </c>
      <c r="C35" s="2"/>
      <c r="D35" s="2"/>
      <c r="E35" s="2"/>
      <c r="F35" s="2"/>
      <c r="G35" s="2"/>
      <c r="H35" s="2"/>
    </row>
    <row r="36" spans="1:8" x14ac:dyDescent="0.25">
      <c r="A36" s="1"/>
      <c r="B36" s="1"/>
      <c r="C36" s="2"/>
      <c r="D36" s="2"/>
      <c r="E36" s="2"/>
      <c r="F36" s="2"/>
      <c r="G36" s="2"/>
      <c r="H36" s="2"/>
    </row>
    <row r="37" spans="1:8" x14ac:dyDescent="0.25">
      <c r="A37" s="2"/>
      <c r="B37" s="1"/>
      <c r="C37" s="2"/>
      <c r="D37" s="2"/>
      <c r="E37" s="2"/>
      <c r="F37" s="2"/>
      <c r="G37" s="2"/>
      <c r="H37" s="2"/>
    </row>
    <row r="38" spans="1:8" ht="16.5" thickBot="1" x14ac:dyDescent="0.3">
      <c r="A38" s="19" t="s">
        <v>17</v>
      </c>
      <c r="B38" s="1"/>
      <c r="C38" s="2"/>
      <c r="D38" s="2"/>
      <c r="E38" s="2"/>
      <c r="F38" s="2"/>
      <c r="G38" s="2"/>
      <c r="H38" s="2"/>
    </row>
    <row r="39" spans="1:8" ht="32.25" thickBot="1" x14ac:dyDescent="0.3">
      <c r="A39" s="3" t="s">
        <v>6</v>
      </c>
      <c r="B39" s="6" t="s">
        <v>18</v>
      </c>
      <c r="C39" s="6" t="s">
        <v>19</v>
      </c>
      <c r="D39" s="6" t="s">
        <v>20</v>
      </c>
      <c r="E39" s="5" t="s">
        <v>21</v>
      </c>
      <c r="F39" s="1" t="s">
        <v>23</v>
      </c>
      <c r="G39" s="2"/>
      <c r="H39" s="2"/>
    </row>
    <row r="40" spans="1:8" x14ac:dyDescent="0.25">
      <c r="A40" s="7">
        <v>1</v>
      </c>
      <c r="B40" s="9">
        <v>16.16</v>
      </c>
      <c r="C40" s="9">
        <v>24.08</v>
      </c>
      <c r="D40" s="9">
        <v>24.32</v>
      </c>
      <c r="E40" s="10">
        <v>21.12</v>
      </c>
      <c r="F40" s="9">
        <f>SUMPRODUCT(B40:E61,B65:E86)</f>
        <v>162.42999999999998</v>
      </c>
      <c r="G40" s="2"/>
      <c r="H40" s="2"/>
    </row>
    <row r="41" spans="1:8" x14ac:dyDescent="0.25">
      <c r="A41" s="7">
        <v>2</v>
      </c>
      <c r="B41" s="9">
        <v>19</v>
      </c>
      <c r="C41" s="9">
        <v>26.47</v>
      </c>
      <c r="D41" s="9">
        <v>27.24</v>
      </c>
      <c r="E41" s="10">
        <v>17.329999999999998</v>
      </c>
      <c r="F41" s="2"/>
      <c r="G41" s="2"/>
      <c r="H41" s="2"/>
    </row>
    <row r="42" spans="1:8" x14ac:dyDescent="0.25">
      <c r="A42" s="7">
        <v>3</v>
      </c>
      <c r="B42" s="9">
        <v>25.29</v>
      </c>
      <c r="C42" s="9">
        <v>32.49</v>
      </c>
      <c r="D42" s="9">
        <v>33.42</v>
      </c>
      <c r="E42" s="10">
        <v>12.25</v>
      </c>
      <c r="F42" s="2"/>
      <c r="G42" s="2"/>
      <c r="H42" s="2"/>
    </row>
    <row r="43" spans="1:8" x14ac:dyDescent="0.25">
      <c r="A43" s="7">
        <v>4</v>
      </c>
      <c r="B43" s="9">
        <v>0</v>
      </c>
      <c r="C43" s="9">
        <v>7.93</v>
      </c>
      <c r="D43" s="9">
        <v>8.31</v>
      </c>
      <c r="E43" s="10">
        <v>36.119999999999997</v>
      </c>
      <c r="F43" s="2"/>
      <c r="G43" s="2"/>
      <c r="H43" s="2"/>
    </row>
    <row r="44" spans="1:8" x14ac:dyDescent="0.25">
      <c r="A44" s="7">
        <v>5</v>
      </c>
      <c r="B44" s="9">
        <v>3.07</v>
      </c>
      <c r="C44" s="9">
        <v>6.44</v>
      </c>
      <c r="D44" s="9">
        <v>7.56</v>
      </c>
      <c r="E44" s="10">
        <v>37.369999999999997</v>
      </c>
      <c r="F44" s="2"/>
      <c r="G44" s="2"/>
      <c r="H44" s="2"/>
    </row>
    <row r="45" spans="1:8" x14ac:dyDescent="0.25">
      <c r="A45" s="7">
        <v>6</v>
      </c>
      <c r="B45" s="9">
        <v>1.22</v>
      </c>
      <c r="C45" s="9">
        <v>7.51</v>
      </c>
      <c r="D45" s="9">
        <v>8.19</v>
      </c>
      <c r="E45" s="10">
        <v>36.29</v>
      </c>
      <c r="F45" s="2"/>
      <c r="G45" s="2"/>
      <c r="H45" s="2"/>
    </row>
    <row r="46" spans="1:8" x14ac:dyDescent="0.25">
      <c r="A46" s="7">
        <v>7</v>
      </c>
      <c r="B46" s="9">
        <v>2.8</v>
      </c>
      <c r="C46" s="9">
        <v>10.31</v>
      </c>
      <c r="D46" s="9">
        <v>10.95</v>
      </c>
      <c r="E46" s="10">
        <v>33.5</v>
      </c>
      <c r="F46" s="2"/>
      <c r="G46" s="2"/>
      <c r="H46" s="2"/>
    </row>
    <row r="47" spans="1:8" x14ac:dyDescent="0.25">
      <c r="A47" s="7">
        <v>8</v>
      </c>
      <c r="B47" s="9">
        <v>2.87</v>
      </c>
      <c r="C47" s="9">
        <v>5.07</v>
      </c>
      <c r="D47" s="9">
        <v>5.67</v>
      </c>
      <c r="E47" s="10">
        <v>38.799999999999997</v>
      </c>
      <c r="F47" s="2"/>
      <c r="G47" s="2"/>
      <c r="H47" s="2"/>
    </row>
    <row r="48" spans="1:8" x14ac:dyDescent="0.25">
      <c r="A48" s="7">
        <v>9</v>
      </c>
      <c r="B48" s="9">
        <v>3.8</v>
      </c>
      <c r="C48" s="9">
        <v>8.01</v>
      </c>
      <c r="D48" s="9">
        <v>7.41</v>
      </c>
      <c r="E48" s="10">
        <v>38.159999999999997</v>
      </c>
      <c r="F48" s="2"/>
      <c r="G48" s="2"/>
      <c r="H48" s="2"/>
    </row>
    <row r="49" spans="1:8" x14ac:dyDescent="0.25">
      <c r="A49" s="7">
        <v>10</v>
      </c>
      <c r="B49" s="9">
        <v>12.35</v>
      </c>
      <c r="C49" s="9">
        <v>4.5199999999999996</v>
      </c>
      <c r="D49" s="9">
        <v>4.3499999999999996</v>
      </c>
      <c r="E49" s="10">
        <v>48.27</v>
      </c>
      <c r="F49" s="2"/>
      <c r="G49" s="2"/>
      <c r="H49" s="2"/>
    </row>
    <row r="50" spans="1:8" x14ac:dyDescent="0.25">
      <c r="A50" s="7">
        <v>11</v>
      </c>
      <c r="B50" s="9">
        <v>11.11</v>
      </c>
      <c r="C50" s="9">
        <v>3.48</v>
      </c>
      <c r="D50" s="9">
        <v>2.97</v>
      </c>
      <c r="E50" s="10">
        <v>47.14</v>
      </c>
      <c r="F50" s="2"/>
      <c r="G50" s="2"/>
      <c r="H50" s="2"/>
    </row>
    <row r="51" spans="1:8" x14ac:dyDescent="0.25">
      <c r="A51" s="7">
        <v>12</v>
      </c>
      <c r="B51" s="9">
        <v>21.99</v>
      </c>
      <c r="C51" s="9">
        <v>22.02</v>
      </c>
      <c r="D51" s="9">
        <v>24.07</v>
      </c>
      <c r="E51" s="10">
        <v>39.86</v>
      </c>
      <c r="F51" s="2"/>
      <c r="G51" s="2"/>
      <c r="H51" s="2"/>
    </row>
    <row r="52" spans="1:8" x14ac:dyDescent="0.25">
      <c r="A52" s="7">
        <v>13</v>
      </c>
      <c r="B52" s="9">
        <v>8.82</v>
      </c>
      <c r="C52" s="9">
        <v>3.3</v>
      </c>
      <c r="D52" s="9">
        <v>5.36</v>
      </c>
      <c r="E52" s="10">
        <v>43.31</v>
      </c>
      <c r="F52" s="2"/>
      <c r="G52" s="2"/>
      <c r="H52" s="2"/>
    </row>
    <row r="53" spans="1:8" x14ac:dyDescent="0.25">
      <c r="A53" s="7">
        <v>14</v>
      </c>
      <c r="B53" s="9">
        <v>7.93</v>
      </c>
      <c r="C53" s="9">
        <v>0</v>
      </c>
      <c r="D53" s="9">
        <v>2.0699999999999998</v>
      </c>
      <c r="E53" s="10">
        <v>43.75</v>
      </c>
      <c r="F53" s="2"/>
      <c r="G53" s="2"/>
      <c r="H53" s="2"/>
    </row>
    <row r="54" spans="1:8" x14ac:dyDescent="0.25">
      <c r="A54" s="7">
        <v>15</v>
      </c>
      <c r="B54" s="9">
        <v>9.34</v>
      </c>
      <c r="C54" s="9">
        <v>2.25</v>
      </c>
      <c r="D54" s="9">
        <v>1.1100000000000001</v>
      </c>
      <c r="E54" s="10">
        <v>45.43</v>
      </c>
      <c r="F54" s="2"/>
      <c r="G54" s="2"/>
      <c r="H54" s="2"/>
    </row>
    <row r="55" spans="1:8" x14ac:dyDescent="0.25">
      <c r="A55" s="7">
        <v>16</v>
      </c>
      <c r="B55" s="9">
        <v>8.31</v>
      </c>
      <c r="C55" s="9">
        <v>2.0699999999999998</v>
      </c>
      <c r="D55" s="9">
        <v>0</v>
      </c>
      <c r="E55" s="10">
        <v>44.43</v>
      </c>
      <c r="F55" s="2"/>
      <c r="G55" s="2"/>
      <c r="H55" s="2"/>
    </row>
    <row r="56" spans="1:8" x14ac:dyDescent="0.25">
      <c r="A56" s="7">
        <v>17</v>
      </c>
      <c r="B56" s="9">
        <v>7.31</v>
      </c>
      <c r="C56" s="9">
        <v>2.44</v>
      </c>
      <c r="D56" s="9">
        <v>1.1100000000000001</v>
      </c>
      <c r="E56" s="10">
        <v>43.43</v>
      </c>
      <c r="F56" s="2"/>
      <c r="G56" s="2"/>
      <c r="H56" s="2"/>
    </row>
    <row r="57" spans="1:8" x14ac:dyDescent="0.25">
      <c r="A57" s="7">
        <v>18</v>
      </c>
      <c r="B57" s="9">
        <v>7.55</v>
      </c>
      <c r="C57" s="9">
        <v>0.75</v>
      </c>
      <c r="D57" s="9">
        <v>1.53</v>
      </c>
      <c r="E57" s="10">
        <v>43.52</v>
      </c>
      <c r="F57" s="2"/>
      <c r="G57" s="2"/>
      <c r="H57" s="2"/>
    </row>
    <row r="58" spans="1:8" x14ac:dyDescent="0.25">
      <c r="A58" s="7">
        <v>19</v>
      </c>
      <c r="B58" s="9">
        <v>11.13</v>
      </c>
      <c r="C58" s="9">
        <v>18.41</v>
      </c>
      <c r="D58" s="9">
        <v>19.260000000000002</v>
      </c>
      <c r="E58" s="10">
        <v>25.4</v>
      </c>
      <c r="F58" s="2"/>
      <c r="G58" s="2"/>
      <c r="H58" s="2"/>
    </row>
    <row r="59" spans="1:8" x14ac:dyDescent="0.25">
      <c r="A59" s="7">
        <v>20</v>
      </c>
      <c r="B59" s="9">
        <v>17.489999999999998</v>
      </c>
      <c r="C59" s="9">
        <v>23.44</v>
      </c>
      <c r="D59" s="9">
        <v>24.76</v>
      </c>
      <c r="E59" s="10">
        <v>23.21</v>
      </c>
      <c r="F59" s="2"/>
      <c r="G59" s="2"/>
      <c r="H59" s="2"/>
    </row>
    <row r="60" spans="1:8" x14ac:dyDescent="0.25">
      <c r="A60" s="7">
        <v>21</v>
      </c>
      <c r="B60" s="9">
        <v>11.03</v>
      </c>
      <c r="C60" s="9">
        <v>18.93</v>
      </c>
      <c r="D60" s="9">
        <v>19.28</v>
      </c>
      <c r="E60" s="10">
        <v>25.43</v>
      </c>
      <c r="F60" s="2"/>
      <c r="G60" s="2"/>
      <c r="H60" s="2"/>
    </row>
    <row r="61" spans="1:8" ht="16.5" thickBot="1" x14ac:dyDescent="0.3">
      <c r="A61" s="11">
        <v>22</v>
      </c>
      <c r="B61" s="16">
        <v>36.119999999999997</v>
      </c>
      <c r="C61" s="16">
        <v>43.75</v>
      </c>
      <c r="D61" s="16">
        <v>44.43</v>
      </c>
      <c r="E61" s="17">
        <v>0</v>
      </c>
      <c r="F61" s="2"/>
      <c r="G61" s="2"/>
      <c r="H61" s="2"/>
    </row>
    <row r="62" spans="1:8" x14ac:dyDescent="0.25">
      <c r="A62" s="23"/>
      <c r="B62" s="24"/>
      <c r="C62" s="24"/>
      <c r="D62" s="24"/>
      <c r="E62" s="24"/>
      <c r="F62" s="2"/>
      <c r="G62" s="2"/>
      <c r="H62" s="2"/>
    </row>
    <row r="63" spans="1:8" ht="16.5" thickBot="1" x14ac:dyDescent="0.3">
      <c r="A63" t="s">
        <v>22</v>
      </c>
    </row>
    <row r="64" spans="1:8" ht="16.5" thickBot="1" x14ac:dyDescent="0.3">
      <c r="A64" s="3" t="s">
        <v>6</v>
      </c>
      <c r="B64" s="4" t="s">
        <v>7</v>
      </c>
      <c r="C64" s="6" t="s">
        <v>8</v>
      </c>
      <c r="D64" s="6" t="s">
        <v>9</v>
      </c>
      <c r="E64" s="5" t="s">
        <v>10</v>
      </c>
    </row>
    <row r="65" spans="1:6" x14ac:dyDescent="0.25">
      <c r="A65" s="7">
        <v>1</v>
      </c>
      <c r="B65" s="1">
        <v>0</v>
      </c>
      <c r="C65" s="9">
        <v>0</v>
      </c>
      <c r="D65" s="9">
        <v>0</v>
      </c>
      <c r="E65" s="10">
        <v>1</v>
      </c>
      <c r="F65">
        <f>SUM(B65:E65)</f>
        <v>1</v>
      </c>
    </row>
    <row r="66" spans="1:6" x14ac:dyDescent="0.25">
      <c r="A66" s="7">
        <v>2</v>
      </c>
      <c r="B66" s="1">
        <v>0</v>
      </c>
      <c r="C66" s="9">
        <v>0</v>
      </c>
      <c r="D66" s="9">
        <v>0</v>
      </c>
      <c r="E66" s="10">
        <v>1</v>
      </c>
      <c r="F66">
        <f t="shared" ref="F66:F86" si="2">SUM(B66:E66)</f>
        <v>1</v>
      </c>
    </row>
    <row r="67" spans="1:6" x14ac:dyDescent="0.25">
      <c r="A67" s="7">
        <v>3</v>
      </c>
      <c r="B67" s="1">
        <v>0</v>
      </c>
      <c r="C67" s="9">
        <v>0</v>
      </c>
      <c r="D67" s="9">
        <v>0</v>
      </c>
      <c r="E67" s="10">
        <v>1</v>
      </c>
      <c r="F67">
        <f t="shared" si="2"/>
        <v>1</v>
      </c>
    </row>
    <row r="68" spans="1:6" x14ac:dyDescent="0.25">
      <c r="A68" s="7">
        <v>4</v>
      </c>
      <c r="B68" s="1">
        <v>1</v>
      </c>
      <c r="C68" s="9">
        <v>0</v>
      </c>
      <c r="D68" s="9">
        <v>0</v>
      </c>
      <c r="E68" s="10">
        <v>0</v>
      </c>
      <c r="F68">
        <f t="shared" si="2"/>
        <v>1</v>
      </c>
    </row>
    <row r="69" spans="1:6" x14ac:dyDescent="0.25">
      <c r="A69" s="7">
        <v>5</v>
      </c>
      <c r="B69" s="1">
        <v>1</v>
      </c>
      <c r="C69" s="9">
        <v>0</v>
      </c>
      <c r="D69" s="9">
        <v>0</v>
      </c>
      <c r="E69" s="10">
        <v>0</v>
      </c>
      <c r="F69">
        <f t="shared" si="2"/>
        <v>1</v>
      </c>
    </row>
    <row r="70" spans="1:6" x14ac:dyDescent="0.25">
      <c r="A70" s="7">
        <v>6</v>
      </c>
      <c r="B70" s="1">
        <v>1</v>
      </c>
      <c r="C70" s="9">
        <v>0</v>
      </c>
      <c r="D70" s="9">
        <v>0</v>
      </c>
      <c r="E70" s="10">
        <v>0</v>
      </c>
      <c r="F70">
        <f t="shared" si="2"/>
        <v>1</v>
      </c>
    </row>
    <row r="71" spans="1:6" x14ac:dyDescent="0.25">
      <c r="A71" s="7">
        <v>7</v>
      </c>
      <c r="B71" s="1">
        <v>1</v>
      </c>
      <c r="C71" s="9">
        <v>0</v>
      </c>
      <c r="D71" s="9">
        <v>0</v>
      </c>
      <c r="E71" s="10">
        <v>0</v>
      </c>
      <c r="F71">
        <f t="shared" si="2"/>
        <v>1</v>
      </c>
    </row>
    <row r="72" spans="1:6" x14ac:dyDescent="0.25">
      <c r="A72" s="7">
        <v>8</v>
      </c>
      <c r="B72" s="1">
        <v>1</v>
      </c>
      <c r="C72" s="9">
        <v>0</v>
      </c>
      <c r="D72" s="9">
        <v>0</v>
      </c>
      <c r="E72" s="10">
        <v>0</v>
      </c>
      <c r="F72">
        <f t="shared" si="2"/>
        <v>1</v>
      </c>
    </row>
    <row r="73" spans="1:6" x14ac:dyDescent="0.25">
      <c r="A73" s="7">
        <v>9</v>
      </c>
      <c r="B73" s="1">
        <v>1</v>
      </c>
      <c r="C73" s="9">
        <v>0</v>
      </c>
      <c r="D73" s="9">
        <v>0</v>
      </c>
      <c r="E73" s="10">
        <v>0</v>
      </c>
      <c r="F73">
        <f t="shared" si="2"/>
        <v>1</v>
      </c>
    </row>
    <row r="74" spans="1:6" x14ac:dyDescent="0.25">
      <c r="A74" s="7">
        <v>10</v>
      </c>
      <c r="B74" s="1">
        <v>0</v>
      </c>
      <c r="C74" s="9">
        <v>0</v>
      </c>
      <c r="D74" s="9">
        <v>1</v>
      </c>
      <c r="E74" s="10">
        <v>0</v>
      </c>
      <c r="F74">
        <f t="shared" si="2"/>
        <v>1</v>
      </c>
    </row>
    <row r="75" spans="1:6" x14ac:dyDescent="0.25">
      <c r="A75" s="7">
        <v>11</v>
      </c>
      <c r="B75" s="1">
        <v>0</v>
      </c>
      <c r="C75" s="9">
        <v>1</v>
      </c>
      <c r="D75" s="9">
        <v>0</v>
      </c>
      <c r="E75" s="10">
        <v>0</v>
      </c>
      <c r="F75">
        <f t="shared" si="2"/>
        <v>1</v>
      </c>
    </row>
    <row r="76" spans="1:6" x14ac:dyDescent="0.25">
      <c r="A76" s="7">
        <v>12</v>
      </c>
      <c r="B76" s="1">
        <v>1</v>
      </c>
      <c r="C76" s="9">
        <v>0</v>
      </c>
      <c r="D76" s="9">
        <v>0</v>
      </c>
      <c r="E76" s="10">
        <v>0</v>
      </c>
      <c r="F76">
        <f t="shared" si="2"/>
        <v>1</v>
      </c>
    </row>
    <row r="77" spans="1:6" x14ac:dyDescent="0.25">
      <c r="A77" s="7">
        <v>13</v>
      </c>
      <c r="B77" s="1">
        <v>0</v>
      </c>
      <c r="C77" s="9">
        <v>1</v>
      </c>
      <c r="D77" s="9">
        <v>0</v>
      </c>
      <c r="E77" s="10">
        <v>0</v>
      </c>
      <c r="F77">
        <f t="shared" si="2"/>
        <v>1</v>
      </c>
    </row>
    <row r="78" spans="1:6" x14ac:dyDescent="0.25">
      <c r="A78" s="7">
        <v>14</v>
      </c>
      <c r="B78" s="1">
        <v>0</v>
      </c>
      <c r="C78" s="9">
        <v>1</v>
      </c>
      <c r="D78" s="9">
        <v>0</v>
      </c>
      <c r="E78" s="10">
        <v>0</v>
      </c>
      <c r="F78">
        <f t="shared" si="2"/>
        <v>1</v>
      </c>
    </row>
    <row r="79" spans="1:6" x14ac:dyDescent="0.25">
      <c r="A79" s="7">
        <v>15</v>
      </c>
      <c r="B79" s="1">
        <v>0</v>
      </c>
      <c r="C79" s="9">
        <v>0</v>
      </c>
      <c r="D79" s="9">
        <v>1</v>
      </c>
      <c r="E79" s="10">
        <v>0</v>
      </c>
      <c r="F79">
        <f t="shared" si="2"/>
        <v>1</v>
      </c>
    </row>
    <row r="80" spans="1:6" x14ac:dyDescent="0.25">
      <c r="A80" s="7">
        <v>16</v>
      </c>
      <c r="B80" s="1">
        <v>0</v>
      </c>
      <c r="C80" s="9">
        <v>0</v>
      </c>
      <c r="D80" s="9">
        <v>1</v>
      </c>
      <c r="E80" s="10">
        <v>0</v>
      </c>
      <c r="F80">
        <f t="shared" si="2"/>
        <v>1</v>
      </c>
    </row>
    <row r="81" spans="1:6" x14ac:dyDescent="0.25">
      <c r="A81" s="7">
        <v>17</v>
      </c>
      <c r="B81" s="1">
        <v>0</v>
      </c>
      <c r="C81" s="9">
        <v>1</v>
      </c>
      <c r="D81" s="9">
        <v>0</v>
      </c>
      <c r="E81" s="10">
        <v>0</v>
      </c>
      <c r="F81">
        <f t="shared" si="2"/>
        <v>1</v>
      </c>
    </row>
    <row r="82" spans="1:6" x14ac:dyDescent="0.25">
      <c r="A82" s="7">
        <v>18</v>
      </c>
      <c r="B82" s="1">
        <v>0</v>
      </c>
      <c r="C82" s="9">
        <v>0</v>
      </c>
      <c r="D82" s="9">
        <v>1</v>
      </c>
      <c r="E82" s="10">
        <v>0</v>
      </c>
      <c r="F82">
        <f t="shared" si="2"/>
        <v>1</v>
      </c>
    </row>
    <row r="83" spans="1:6" x14ac:dyDescent="0.25">
      <c r="A83" s="7">
        <v>19</v>
      </c>
      <c r="B83" s="1">
        <v>1</v>
      </c>
      <c r="C83" s="9">
        <v>0</v>
      </c>
      <c r="D83" s="9">
        <v>0</v>
      </c>
      <c r="E83" s="10">
        <v>0</v>
      </c>
      <c r="F83">
        <f t="shared" si="2"/>
        <v>1</v>
      </c>
    </row>
    <row r="84" spans="1:6" x14ac:dyDescent="0.25">
      <c r="A84" s="7">
        <v>20</v>
      </c>
      <c r="B84" s="1">
        <v>0</v>
      </c>
      <c r="C84" s="9">
        <v>0</v>
      </c>
      <c r="D84" s="9">
        <v>0</v>
      </c>
      <c r="E84" s="10">
        <v>1</v>
      </c>
      <c r="F84">
        <f t="shared" si="2"/>
        <v>1</v>
      </c>
    </row>
    <row r="85" spans="1:6" x14ac:dyDescent="0.25">
      <c r="A85" s="7">
        <v>21</v>
      </c>
      <c r="B85" s="1">
        <v>0</v>
      </c>
      <c r="C85" s="9">
        <v>0</v>
      </c>
      <c r="D85" s="9">
        <v>0</v>
      </c>
      <c r="E85" s="10">
        <v>1</v>
      </c>
      <c r="F85">
        <f t="shared" si="2"/>
        <v>1</v>
      </c>
    </row>
    <row r="86" spans="1:6" ht="16.5" thickBot="1" x14ac:dyDescent="0.3">
      <c r="A86" s="11">
        <v>22</v>
      </c>
      <c r="B86" s="12">
        <v>0</v>
      </c>
      <c r="C86" s="16">
        <v>0</v>
      </c>
      <c r="D86" s="16">
        <v>0</v>
      </c>
      <c r="E86" s="17">
        <v>1</v>
      </c>
      <c r="F86">
        <f t="shared" si="2"/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erlizhou</cp:lastModifiedBy>
  <dcterms:created xsi:type="dcterms:W3CDTF">2014-01-19T14:35:08Z</dcterms:created>
  <dcterms:modified xsi:type="dcterms:W3CDTF">2015-05-05T21:37:38Z</dcterms:modified>
</cp:coreProperties>
</file>