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9" i="1" l="1"/>
  <c r="T10" i="1"/>
  <c r="V8" i="1"/>
  <c r="V7" i="1"/>
  <c r="T7" i="1"/>
  <c r="T8" i="1" l="1"/>
</calcChain>
</file>

<file path=xl/sharedStrings.xml><?xml version="1.0" encoding="utf-8"?>
<sst xmlns="http://schemas.openxmlformats.org/spreadsheetml/2006/main" count="12" uniqueCount="10">
  <si>
    <t>Bandwidth</t>
  </si>
  <si>
    <t>Intercept</t>
  </si>
  <si>
    <t>Gbit/second</t>
  </si>
  <si>
    <t>Slope</t>
  </si>
  <si>
    <t>Time</t>
  </si>
  <si>
    <t>Bytes</t>
  </si>
  <si>
    <t>Scientific</t>
  </si>
  <si>
    <t>Second/Bytes</t>
  </si>
  <si>
    <t>Second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</si>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</sst>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"/>
    <numFmt numFmtId="165" formatCode="0.0000000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85887380810831E-2"/>
          <c:y val="3.0112243209129762E-2"/>
          <c:w val="0.83341174922753225"/>
          <c:h val="0.93239050294169445"/>
        </c:manualLayout>
      </c:layout>
      <c:scatterChart>
        <c:scatterStyle val="lineMarker"/>
        <c:varyColors val="0"/>
        <c:ser>
          <c:idx val="0"/>
          <c:order val="0"/>
          <c:xVal>
            <c:numRef>
              <c:f>Sheet1!$A$2:$A$34</c:f>
              <c:numCache>
                <c:formatCode>General</c:formatCode>
                <c:ptCount val="33"/>
                <c:pt idx="0">
                  <c:v>0</c:v>
                </c:pt>
                <c:pt idx="1">
                  <c:v>32768</c:v>
                </c:pt>
                <c:pt idx="2">
                  <c:v>65536</c:v>
                </c:pt>
                <c:pt idx="3">
                  <c:v>98304</c:v>
                </c:pt>
                <c:pt idx="4">
                  <c:v>131072</c:v>
                </c:pt>
                <c:pt idx="5">
                  <c:v>163840</c:v>
                </c:pt>
                <c:pt idx="6">
                  <c:v>196608</c:v>
                </c:pt>
                <c:pt idx="7">
                  <c:v>229376</c:v>
                </c:pt>
                <c:pt idx="8">
                  <c:v>262144</c:v>
                </c:pt>
                <c:pt idx="9">
                  <c:v>294912</c:v>
                </c:pt>
                <c:pt idx="10">
                  <c:v>327680</c:v>
                </c:pt>
                <c:pt idx="11">
                  <c:v>360448</c:v>
                </c:pt>
                <c:pt idx="12">
                  <c:v>393216</c:v>
                </c:pt>
                <c:pt idx="13">
                  <c:v>425984</c:v>
                </c:pt>
                <c:pt idx="14">
                  <c:v>458752</c:v>
                </c:pt>
                <c:pt idx="15">
                  <c:v>491520</c:v>
                </c:pt>
                <c:pt idx="16">
                  <c:v>524288</c:v>
                </c:pt>
                <c:pt idx="17">
                  <c:v>557056</c:v>
                </c:pt>
                <c:pt idx="18">
                  <c:v>589824</c:v>
                </c:pt>
                <c:pt idx="19">
                  <c:v>622592</c:v>
                </c:pt>
                <c:pt idx="20">
                  <c:v>655360</c:v>
                </c:pt>
                <c:pt idx="21">
                  <c:v>688128</c:v>
                </c:pt>
                <c:pt idx="22">
                  <c:v>720896</c:v>
                </c:pt>
                <c:pt idx="23">
                  <c:v>753664</c:v>
                </c:pt>
                <c:pt idx="24">
                  <c:v>786432</c:v>
                </c:pt>
                <c:pt idx="25">
                  <c:v>819200</c:v>
                </c:pt>
                <c:pt idx="26">
                  <c:v>851968</c:v>
                </c:pt>
                <c:pt idx="27">
                  <c:v>884736</c:v>
                </c:pt>
                <c:pt idx="28">
                  <c:v>917504</c:v>
                </c:pt>
                <c:pt idx="29">
                  <c:v>950272</c:v>
                </c:pt>
                <c:pt idx="30">
                  <c:v>983040</c:v>
                </c:pt>
                <c:pt idx="31">
                  <c:v>1015808</c:v>
                </c:pt>
                <c:pt idx="32">
                  <c:v>1048576</c:v>
                </c:pt>
              </c:numCache>
            </c:numRef>
          </c:xVal>
          <c:yVal>
            <c:numRef>
              <c:f>Sheet1!$B$2:$B$34</c:f>
              <c:numCache>
                <c:formatCode>General</c:formatCode>
                <c:ptCount val="33"/>
                <c:pt idx="0">
                  <c:v>6.0000000000000002E-6</c:v>
                </c:pt>
                <c:pt idx="1">
                  <c:v>3.4E-5</c:v>
                </c:pt>
                <c:pt idx="2">
                  <c:v>5.3000000000000001E-5</c:v>
                </c:pt>
                <c:pt idx="3">
                  <c:v>6.0999999999999999E-5</c:v>
                </c:pt>
                <c:pt idx="4">
                  <c:v>7.1000000000000005E-5</c:v>
                </c:pt>
                <c:pt idx="5">
                  <c:v>8.7000000000000001E-5</c:v>
                </c:pt>
                <c:pt idx="6">
                  <c:v>9.5000000000000005E-5</c:v>
                </c:pt>
                <c:pt idx="7">
                  <c:v>1.08E-4</c:v>
                </c:pt>
                <c:pt idx="8">
                  <c:v>1.18E-4</c:v>
                </c:pt>
                <c:pt idx="9">
                  <c:v>1.26E-4</c:v>
                </c:pt>
                <c:pt idx="10">
                  <c:v>1.37E-4</c:v>
                </c:pt>
                <c:pt idx="11">
                  <c:v>1.4999999999999999E-4</c:v>
                </c:pt>
                <c:pt idx="12">
                  <c:v>1.63E-4</c:v>
                </c:pt>
                <c:pt idx="13">
                  <c:v>1.75E-4</c:v>
                </c:pt>
                <c:pt idx="14">
                  <c:v>1.8799999999999999E-4</c:v>
                </c:pt>
                <c:pt idx="15">
                  <c:v>2.0000000000000001E-4</c:v>
                </c:pt>
                <c:pt idx="16">
                  <c:v>2.13E-4</c:v>
                </c:pt>
                <c:pt idx="17">
                  <c:v>2.22E-4</c:v>
                </c:pt>
                <c:pt idx="18">
                  <c:v>2.3599999999999999E-4</c:v>
                </c:pt>
                <c:pt idx="19">
                  <c:v>2.4800000000000001E-4</c:v>
                </c:pt>
                <c:pt idx="20">
                  <c:v>2.5999999999999998E-4</c:v>
                </c:pt>
                <c:pt idx="21">
                  <c:v>2.7099999999999997E-4</c:v>
                </c:pt>
                <c:pt idx="22">
                  <c:v>2.8699999999999998E-4</c:v>
                </c:pt>
                <c:pt idx="23">
                  <c:v>2.9799999999999998E-4</c:v>
                </c:pt>
                <c:pt idx="24">
                  <c:v>3.1E-4</c:v>
                </c:pt>
                <c:pt idx="25">
                  <c:v>3.2200000000000002E-4</c:v>
                </c:pt>
                <c:pt idx="26">
                  <c:v>3.3399999999999999E-4</c:v>
                </c:pt>
                <c:pt idx="27">
                  <c:v>3.4699999999999998E-4</c:v>
                </c:pt>
                <c:pt idx="28">
                  <c:v>3.6099999999999999E-4</c:v>
                </c:pt>
                <c:pt idx="29">
                  <c:v>3.7100000000000002E-4</c:v>
                </c:pt>
                <c:pt idx="30">
                  <c:v>3.8499999999999998E-4</c:v>
                </c:pt>
                <c:pt idx="31">
                  <c:v>4.0099999999999999E-4</c:v>
                </c:pt>
                <c:pt idx="32">
                  <c:v>4.08E-4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63008"/>
        <c:axId val="54963584"/>
      </c:scatterChart>
      <c:valAx>
        <c:axId val="5496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963584"/>
        <c:crosses val="autoZero"/>
        <c:crossBetween val="midCat"/>
      </c:valAx>
      <c:valAx>
        <c:axId val="5496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963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123266</xdr:colOff>
      <xdr:row>0</xdr:row>
      <xdr:rowOff>40342</xdr:rowOff>
    </xdr:from>
    <xdr:to>
      <xdr:col>17</xdr:col>
      <xdr:colOff>104215</xdr:colOff>
      <xdr:row>35</xdr:row>
      <xdr:rowOff>164166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459441</xdr:colOff>
      <xdr:row>3</xdr:row>
      <xdr:rowOff>89647</xdr:rowOff>
    </xdr:from>
    <xdr:to>
      <xdr:col>3</xdr:col>
      <xdr:colOff>117736</xdr:colOff>
      <xdr:row>5</xdr:row>
      <xdr:rowOff>64882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792941" y="470647"/>
          <a:ext cx="1115060" cy="3562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>
              <a:effectLst/>
              <a:latin typeface="Calibri"/>
              <a:ea typeface="Calibri"/>
              <a:cs typeface="Times New Roman"/>
            </a:rPr>
            <a:t>Time (Second)</a:t>
          </a:r>
        </a:p>
      </xdr:txBody>
    </xdr:sp>
    <xdr:clientData/>
  </xdr:twoCellAnchor>
  <xdr:twoCellAnchor>
    <xdr:from>
      <xdr:col>16</xdr:col>
      <xdr:colOff>324970</xdr:colOff>
      <xdr:row>38</xdr:row>
      <xdr:rowOff>89647</xdr:rowOff>
    </xdr:from>
    <xdr:to>
      <xdr:col>17</xdr:col>
      <xdr:colOff>248807</xdr:colOff>
      <xdr:row>40</xdr:row>
      <xdr:rowOff>19162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11956676" y="7138147"/>
          <a:ext cx="528955" cy="3105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>
              <a:effectLst/>
              <a:latin typeface="Calibri"/>
              <a:ea typeface="Calibri"/>
              <a:cs typeface="Times New Roman"/>
            </a:rPr>
            <a:t>Bytes</a:t>
          </a:r>
        </a:p>
      </xdr:txBody>
    </xdr:sp>
    <xdr:clientData/>
  </xdr:twoCellAnchor>
  <xdr:twoCellAnchor>
    <xdr:from>
      <xdr:col>18</xdr:col>
      <xdr:colOff>179295</xdr:colOff>
      <xdr:row>12</xdr:row>
      <xdr:rowOff>156883</xdr:rowOff>
    </xdr:from>
    <xdr:to>
      <xdr:col>20</xdr:col>
      <xdr:colOff>1232648</xdr:colOff>
      <xdr:row>17</xdr:row>
      <xdr:rowOff>33619</xdr:rowOff>
    </xdr:to>
    <xdr:sp macro="" textlink="">
      <xdr:nvSpPr>
        <xdr:cNvPr id="3" name="TextBox 2"/>
        <xdr:cNvSpPr txBox="1"/>
      </xdr:nvSpPr>
      <xdr:spPr>
        <a:xfrm>
          <a:off x="13021236" y="2442883"/>
          <a:ext cx="4224618" cy="829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I calculated </a:t>
          </a:r>
          <a:r>
            <a:rPr lang="en-US" sz="1800" baseline="0"/>
            <a:t> the Bandwidth twice by using different methods, it supports each other.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zoomScale="85" zoomScaleNormal="85" workbookViewId="0">
      <selection activeCell="T32" sqref="T32"/>
    </sheetView>
  </sheetViews>
  <sheetFormatPr defaultRowHeight="15" x14ac:dyDescent="0.25"/>
  <cols>
    <col min="2" max="2" width="10.85546875" customWidth="1"/>
    <col min="3" max="3" width="21.85546875" customWidth="1"/>
    <col min="4" max="5" width="9.140625" customWidth="1"/>
    <col min="6" max="6" width="23.7109375" customWidth="1"/>
    <col min="19" max="19" width="14.5703125" customWidth="1"/>
    <col min="20" max="20" width="32.85546875" customWidth="1"/>
    <col min="21" max="21" width="29.5703125" customWidth="1"/>
    <col min="22" max="22" width="22.85546875" customWidth="1"/>
  </cols>
  <sheetData>
    <row r="1" spans="1:22" x14ac:dyDescent="0.25">
      <c r="A1" s="5" t="s">
        <v>5</v>
      </c>
      <c r="B1" s="5" t="s">
        <v>4</v>
      </c>
    </row>
    <row r="2" spans="1:22" x14ac:dyDescent="0.25">
      <c r="A2" s="5">
        <v>0</v>
      </c>
      <c r="B2" s="5">
        <v>6.0000000000000002E-6</v>
      </c>
    </row>
    <row r="3" spans="1:22" x14ac:dyDescent="0.25">
      <c r="A3" s="5">
        <v>32768</v>
      </c>
      <c r="B3" s="5">
        <v>3.4E-5</v>
      </c>
    </row>
    <row r="4" spans="1:22" x14ac:dyDescent="0.25">
      <c r="A4" s="5">
        <v>65536</v>
      </c>
      <c r="B4" s="5">
        <v>5.3000000000000001E-5</v>
      </c>
    </row>
    <row r="5" spans="1:22" x14ac:dyDescent="0.25">
      <c r="A5" s="5">
        <v>98304</v>
      </c>
      <c r="B5" s="5">
        <v>6.0999999999999999E-5</v>
      </c>
    </row>
    <row r="6" spans="1:22" x14ac:dyDescent="0.25">
      <c r="A6" s="5">
        <v>131072</v>
      </c>
      <c r="B6" s="5">
        <v>7.1000000000000005E-5</v>
      </c>
      <c r="T6" s="5" t="s">
        <v>9</v>
      </c>
      <c r="V6" s="5" t="s">
        <v>6</v>
      </c>
    </row>
    <row r="7" spans="1:22" x14ac:dyDescent="0.25">
      <c r="A7" s="5">
        <v>163840</v>
      </c>
      <c r="B7" s="5">
        <v>8.7000000000000001E-5</v>
      </c>
      <c r="S7" s="4" t="s">
        <v>3</v>
      </c>
      <c r="T7" s="6">
        <f>INDEX(LINEST(B2:B34,A2:A34),1)</f>
        <v>3.696482449291861E-10</v>
      </c>
      <c r="U7" s="1" t="s">
        <v>7</v>
      </c>
      <c r="V7" s="5">
        <f>INDEX(LINEST(B2:B34,A2:A34),1)</f>
        <v>3.696482449291861E-10</v>
      </c>
    </row>
    <row r="8" spans="1:22" x14ac:dyDescent="0.25">
      <c r="A8" s="5">
        <v>196608</v>
      </c>
      <c r="B8" s="5">
        <v>9.5000000000000005E-5</v>
      </c>
      <c r="S8" s="4" t="s">
        <v>1</v>
      </c>
      <c r="T8" s="7">
        <f>INDEX(LINEST(B2:B34,A2:A34),2)</f>
        <v>1.9713012477718436E-5</v>
      </c>
      <c r="U8" s="1" t="s">
        <v>8</v>
      </c>
      <c r="V8" s="5">
        <f>INDEX(LINEST(B2:B34,A2:A34),2)</f>
        <v>1.9713012477718436E-5</v>
      </c>
    </row>
    <row r="9" spans="1:22" x14ac:dyDescent="0.25">
      <c r="A9" s="5">
        <v>229376</v>
      </c>
      <c r="B9" s="5">
        <v>1.08E-4</v>
      </c>
      <c r="S9" s="4" t="s">
        <v>0</v>
      </c>
      <c r="T9" s="5">
        <f>((917504*8)/(0.000361-0.000019713012))/2^30</f>
        <v>20.029880248467016</v>
      </c>
      <c r="U9" t="s">
        <v>2</v>
      </c>
    </row>
    <row r="10" spans="1:22" x14ac:dyDescent="0.25">
      <c r="A10" s="5">
        <v>262144</v>
      </c>
      <c r="B10" s="5">
        <v>1.18E-4</v>
      </c>
      <c r="S10" s="4" t="s">
        <v>0</v>
      </c>
      <c r="T10" s="5">
        <f>((1/T7)*8)/(2^30)</f>
        <v>20.15586628404294</v>
      </c>
      <c r="U10" t="s">
        <v>2</v>
      </c>
    </row>
    <row r="11" spans="1:22" x14ac:dyDescent="0.25">
      <c r="A11" s="5">
        <v>294912</v>
      </c>
      <c r="B11" s="5">
        <v>1.26E-4</v>
      </c>
    </row>
    <row r="12" spans="1:22" x14ac:dyDescent="0.25">
      <c r="A12" s="5">
        <v>327680</v>
      </c>
      <c r="B12" s="5">
        <v>1.37E-4</v>
      </c>
    </row>
    <row r="13" spans="1:22" x14ac:dyDescent="0.25">
      <c r="A13" s="5">
        <v>360448</v>
      </c>
      <c r="B13" s="5">
        <v>1.4999999999999999E-4</v>
      </c>
    </row>
    <row r="14" spans="1:22" x14ac:dyDescent="0.25">
      <c r="A14" s="5">
        <v>393216</v>
      </c>
      <c r="B14" s="5">
        <v>1.63E-4</v>
      </c>
    </row>
    <row r="15" spans="1:22" x14ac:dyDescent="0.25">
      <c r="A15" s="5">
        <v>425984</v>
      </c>
      <c r="B15" s="5">
        <v>1.75E-4</v>
      </c>
    </row>
    <row r="16" spans="1:22" x14ac:dyDescent="0.25">
      <c r="A16" s="5">
        <v>458752</v>
      </c>
      <c r="B16" s="5">
        <v>1.8799999999999999E-4</v>
      </c>
    </row>
    <row r="17" spans="1:20" x14ac:dyDescent="0.25">
      <c r="A17" s="5">
        <v>491520</v>
      </c>
      <c r="B17" s="5">
        <v>2.0000000000000001E-4</v>
      </c>
      <c r="S17" s="4"/>
    </row>
    <row r="18" spans="1:20" x14ac:dyDescent="0.25">
      <c r="A18" s="5">
        <v>524288</v>
      </c>
      <c r="B18" s="5">
        <v>2.13E-4</v>
      </c>
      <c r="T18" s="3"/>
    </row>
    <row r="19" spans="1:20" x14ac:dyDescent="0.25">
      <c r="A19" s="5">
        <v>557056</v>
      </c>
      <c r="B19" s="5">
        <v>2.22E-4</v>
      </c>
    </row>
    <row r="20" spans="1:20" x14ac:dyDescent="0.25">
      <c r="A20" s="5">
        <v>589824</v>
      </c>
      <c r="B20" s="5">
        <v>2.3599999999999999E-4</v>
      </c>
    </row>
    <row r="21" spans="1:20" x14ac:dyDescent="0.25">
      <c r="A21" s="5">
        <v>622592</v>
      </c>
      <c r="B21" s="5">
        <v>2.4800000000000001E-4</v>
      </c>
      <c r="T21" s="2"/>
    </row>
    <row r="22" spans="1:20" x14ac:dyDescent="0.25">
      <c r="A22" s="5">
        <v>655360</v>
      </c>
      <c r="B22" s="5">
        <v>2.5999999999999998E-4</v>
      </c>
    </row>
    <row r="23" spans="1:20" x14ac:dyDescent="0.25">
      <c r="A23" s="5">
        <v>688128</v>
      </c>
      <c r="B23" s="5">
        <v>2.7099999999999997E-4</v>
      </c>
    </row>
    <row r="24" spans="1:20" x14ac:dyDescent="0.25">
      <c r="A24" s="5">
        <v>720896</v>
      </c>
      <c r="B24" s="5">
        <v>2.8699999999999998E-4</v>
      </c>
    </row>
    <row r="25" spans="1:20" x14ac:dyDescent="0.25">
      <c r="A25" s="5">
        <v>753664</v>
      </c>
      <c r="B25" s="5">
        <v>2.9799999999999998E-4</v>
      </c>
    </row>
    <row r="26" spans="1:20" x14ac:dyDescent="0.25">
      <c r="A26" s="5">
        <v>786432</v>
      </c>
      <c r="B26" s="5">
        <v>3.1E-4</v>
      </c>
    </row>
    <row r="27" spans="1:20" x14ac:dyDescent="0.25">
      <c r="A27" s="5">
        <v>819200</v>
      </c>
      <c r="B27" s="5">
        <v>3.2200000000000002E-4</v>
      </c>
    </row>
    <row r="28" spans="1:20" x14ac:dyDescent="0.25">
      <c r="A28" s="5">
        <v>851968</v>
      </c>
      <c r="B28" s="5">
        <v>3.3399999999999999E-4</v>
      </c>
    </row>
    <row r="29" spans="1:20" x14ac:dyDescent="0.25">
      <c r="A29" s="5">
        <v>884736</v>
      </c>
      <c r="B29" s="5">
        <v>3.4699999999999998E-4</v>
      </c>
    </row>
    <row r="30" spans="1:20" x14ac:dyDescent="0.25">
      <c r="A30" s="5">
        <v>917504</v>
      </c>
      <c r="B30" s="5">
        <v>3.6099999999999999E-4</v>
      </c>
    </row>
    <row r="31" spans="1:20" x14ac:dyDescent="0.25">
      <c r="A31" s="5">
        <v>950272</v>
      </c>
      <c r="B31" s="5">
        <v>3.7100000000000002E-4</v>
      </c>
    </row>
    <row r="32" spans="1:20" x14ac:dyDescent="0.25">
      <c r="A32" s="5">
        <v>983040</v>
      </c>
      <c r="B32" s="5">
        <v>3.8499999999999998E-4</v>
      </c>
    </row>
    <row r="33" spans="1:2" x14ac:dyDescent="0.25">
      <c r="A33" s="5">
        <v>1015808</v>
      </c>
      <c r="B33" s="5">
        <v>4.0099999999999999E-4</v>
      </c>
    </row>
    <row r="34" spans="1:2" x14ac:dyDescent="0.25">
      <c r="A34" s="5">
        <v>1048576</v>
      </c>
      <c r="B34" s="5">
        <v>4.08E-4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ermangrs</dc:creator>
  <cp:lastModifiedBy>ermangrs</cp:lastModifiedBy>
  <dcterms:created xsi:type="dcterms:W3CDTF">2013-03-02T22:22:13Z</dcterms:created>
  <dcterms:modified xsi:type="dcterms:W3CDTF">2013-03-07T06:09:34Z</dcterms:modified>
</cp:coreProperties>
</file>