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Bethany\Dropbox\My PC (Charlotte)\Desktop\SMART_Kousseri_2020\7 Echantillonage\"/>
    </mc:Choice>
  </mc:AlternateContent>
  <xr:revisionPtr revIDLastSave="0" documentId="13_ncr:1_{4FCE0714-FC68-4F43-8AF4-D3063403072E}" xr6:coauthVersionLast="45" xr6:coauthVersionMax="45" xr10:uidLastSave="{00000000-0000-0000-0000-000000000000}"/>
  <bookViews>
    <workbookView xWindow="20370" yWindow="-5985" windowWidth="29040" windowHeight="15840" xr2:uid="{00000000-000D-0000-FFFF-FFFF00000000}"/>
  </bookViews>
  <sheets>
    <sheet name="liste village" sheetId="1" r:id="rId1"/>
  </sheets>
  <definedNames>
    <definedName name="_xlnm._FilterDatabase" localSheetId="0" hidden="1">'liste village'!$A$3:$F$74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3" i="1" l="1"/>
  <c r="D72" i="1"/>
  <c r="D71" i="1"/>
  <c r="D69" i="1"/>
  <c r="D67" i="1"/>
  <c r="D66" i="1"/>
  <c r="D65" i="1"/>
  <c r="D64" i="1"/>
  <c r="D63" i="1"/>
  <c r="D62" i="1"/>
  <c r="D60" i="1"/>
  <c r="D51" i="1"/>
  <c r="D48" i="1"/>
  <c r="D45" i="1"/>
  <c r="D43" i="1"/>
  <c r="D42" i="1"/>
  <c r="D40" i="1"/>
  <c r="D39" i="1"/>
  <c r="D37" i="1"/>
  <c r="D36" i="1"/>
  <c r="D33" i="1"/>
  <c r="D28" i="1"/>
  <c r="D27" i="1"/>
  <c r="D24" i="1"/>
  <c r="D21" i="1"/>
  <c r="D16" i="1"/>
  <c r="D15" i="1"/>
  <c r="D13" i="1"/>
  <c r="D9" i="1"/>
  <c r="D6" i="1"/>
  <c r="D5" i="1"/>
  <c r="D4" i="1"/>
</calcChain>
</file>

<file path=xl/sharedStrings.xml><?xml version="1.0" encoding="utf-8"?>
<sst xmlns="http://schemas.openxmlformats.org/spreadsheetml/2006/main" count="155" uniqueCount="83">
  <si>
    <t>BODO FOUDA</t>
  </si>
  <si>
    <t>BODO GOUALGA</t>
  </si>
  <si>
    <t>BODO GUEFTAGUE</t>
  </si>
  <si>
    <t>DJIMTILO</t>
  </si>
  <si>
    <t>BLOUMTAGUE</t>
  </si>
  <si>
    <t>NANAMI</t>
  </si>
  <si>
    <t>LAFIA 1</t>
  </si>
  <si>
    <t>LAFIA 2</t>
  </si>
  <si>
    <t>LAFIA CKRENACK</t>
  </si>
  <si>
    <t>MESSIO</t>
  </si>
  <si>
    <t>GUELALA</t>
  </si>
  <si>
    <t>WOROKEME</t>
  </si>
  <si>
    <t>AMTCHOUKOULI</t>
  </si>
  <si>
    <t>MAGAM KOTOKO</t>
  </si>
  <si>
    <t>MAGAM ARABE</t>
  </si>
  <si>
    <t>HADAMARY</t>
  </si>
  <si>
    <t>KRENAK</t>
  </si>
  <si>
    <t>FARCH 1</t>
  </si>
  <si>
    <t>FARCH 2</t>
  </si>
  <si>
    <t>MADINA 1</t>
  </si>
  <si>
    <t>MADINA 2</t>
  </si>
  <si>
    <t>MADINA 3</t>
  </si>
  <si>
    <t>BLABLIN</t>
  </si>
  <si>
    <t>DOLE</t>
  </si>
  <si>
    <t>MAGARINE</t>
  </si>
  <si>
    <t>DJAMENA</t>
  </si>
  <si>
    <t>DJAMOUSS</t>
  </si>
  <si>
    <t>TCHALAMTINI</t>
  </si>
  <si>
    <t>LEIFA</t>
  </si>
  <si>
    <t>ABOUNIMRE</t>
  </si>
  <si>
    <t>GOURA 1, 2</t>
  </si>
  <si>
    <t>GOURA  3</t>
  </si>
  <si>
    <t>MBLAME</t>
  </si>
  <si>
    <t>LABADO</t>
  </si>
  <si>
    <t>BODO</t>
  </si>
  <si>
    <t>MALTAM</t>
  </si>
  <si>
    <t>TILDE MAKARY</t>
  </si>
  <si>
    <t>TILDE LOGONE</t>
  </si>
  <si>
    <t>FARFARA</t>
  </si>
  <si>
    <t>DAGLE</t>
  </si>
  <si>
    <t>ANFARA</t>
  </si>
  <si>
    <t>KALA MALOUE</t>
  </si>
  <si>
    <t>AMBALAL</t>
  </si>
  <si>
    <t>HILLEGUIM</t>
  </si>
  <si>
    <t>NGRE</t>
  </si>
  <si>
    <t>CAMP DE DEPLACES</t>
  </si>
  <si>
    <t>KALAKAFRA</t>
  </si>
  <si>
    <t>ALAYA  1</t>
  </si>
  <si>
    <t>ALAYA  2</t>
  </si>
  <si>
    <t>CHOUARAM</t>
  </si>
  <si>
    <t>HOULOUF</t>
  </si>
  <si>
    <t>MADAF 1</t>
  </si>
  <si>
    <t>MADAF 2</t>
  </si>
  <si>
    <t>MAGOURDE  1</t>
  </si>
  <si>
    <t>MAGOURDE  2</t>
  </si>
  <si>
    <t>MAHANNA  1</t>
  </si>
  <si>
    <t>NDJAMENA  NOUVEOU</t>
  </si>
  <si>
    <t>NDOLE</t>
  </si>
  <si>
    <t>NDOUM</t>
  </si>
  <si>
    <t>NGADA 1,2,3</t>
  </si>
  <si>
    <t>RC</t>
  </si>
  <si>
    <t>VILLAGE</t>
  </si>
  <si>
    <t>DISTANCE CS</t>
  </si>
  <si>
    <t>CAMP BIDAO</t>
  </si>
  <si>
    <t>DIGAM</t>
  </si>
  <si>
    <t>AMSABANG 1</t>
  </si>
  <si>
    <t>NGUIRNO</t>
  </si>
  <si>
    <t>WELEGOULMO</t>
  </si>
  <si>
    <t>Y0BE</t>
  </si>
  <si>
    <t>CAMP BEDA</t>
  </si>
  <si>
    <t>MISKA</t>
  </si>
  <si>
    <t>NDJIMENE</t>
  </si>
  <si>
    <t>NGARDOUGOUM</t>
  </si>
  <si>
    <t>NGORTCHONO</t>
  </si>
  <si>
    <t>AFADE</t>
  </si>
  <si>
    <t>DAMBA1</t>
  </si>
  <si>
    <t>1 et 2</t>
  </si>
  <si>
    <t>33 et 34</t>
  </si>
  <si>
    <t>Menage</t>
  </si>
  <si>
    <t>Population</t>
  </si>
  <si>
    <t>Grappe</t>
  </si>
  <si>
    <t>Aire de Sante</t>
  </si>
  <si>
    <t>Repartition grappes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</si>
</sst>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</cellStyleXfs>
  <cellXfs count="9">
    <xf numFmtId="0" fontId="0" fillId="0" borderId="0" xfId="0"/>
    <xf numFmtId="0" fontId="18" fillId="0" borderId="10" xfId="0" applyFont="1" applyFill="1" applyBorder="1" applyProtection="1">
      <protection locked="0"/>
    </xf>
    <xf numFmtId="0" fontId="18" fillId="0" borderId="10" xfId="0" applyFont="1" applyFill="1" applyBorder="1"/>
    <xf numFmtId="1" fontId="0" fillId="0" borderId="0" xfId="0" applyNumberFormat="1"/>
    <xf numFmtId="1" fontId="0" fillId="0" borderId="10" xfId="0" applyNumberFormat="1" applyBorder="1"/>
    <xf numFmtId="0" fontId="0" fillId="0" borderId="10" xfId="0" applyBorder="1"/>
    <xf numFmtId="0" fontId="0" fillId="0" borderId="10" xfId="0" applyFill="1" applyBorder="1"/>
    <xf numFmtId="1" fontId="0" fillId="0" borderId="10" xfId="0" applyNumberFormat="1" applyFill="1" applyBorder="1"/>
    <xf numFmtId="0" fontId="16" fillId="0" borderId="0" xfId="0" applyFont="1" applyAlignment="1">
      <alignment horizontal="center" vertical="center"/>
    </xf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rmal 2" xfId="42" xr:uid="{00000000-0005-0000-0000-00001F000000}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4"/>
  <sheetViews>
    <sheetView tabSelected="1" topLeftCell="A57" zoomScaleNormal="100" workbookViewId="0">
      <selection activeCell="J66" sqref="J66"/>
    </sheetView>
  </sheetViews>
  <sheetFormatPr baseColWidth="10" defaultRowHeight="15" x14ac:dyDescent="0.25"/>
  <cols>
    <col min="1" max="1" width="14.42578125" customWidth="1"/>
    <col min="2" max="2" width="20.28515625" customWidth="1"/>
    <col min="3" max="4" width="11.42578125" style="3"/>
    <col min="6" max="6" width="14.5703125" customWidth="1"/>
  </cols>
  <sheetData>
    <row r="1" spans="1:6" x14ac:dyDescent="0.25">
      <c r="B1" s="8" t="s">
        <v>82</v>
      </c>
      <c r="C1" s="8"/>
      <c r="D1" s="8"/>
    </row>
    <row r="2" spans="1:6" x14ac:dyDescent="0.25">
      <c r="B2" s="8"/>
      <c r="C2" s="8"/>
      <c r="D2" s="8"/>
    </row>
    <row r="3" spans="1:6" x14ac:dyDescent="0.25">
      <c r="A3" s="5" t="s">
        <v>81</v>
      </c>
      <c r="B3" s="5" t="s">
        <v>61</v>
      </c>
      <c r="C3" s="4" t="s">
        <v>79</v>
      </c>
      <c r="D3" s="4" t="s">
        <v>78</v>
      </c>
      <c r="E3" s="4" t="s">
        <v>80</v>
      </c>
      <c r="F3" s="5" t="s">
        <v>62</v>
      </c>
    </row>
    <row r="4" spans="1:6" x14ac:dyDescent="0.25">
      <c r="A4" s="6" t="s">
        <v>34</v>
      </c>
      <c r="B4" s="6" t="s">
        <v>0</v>
      </c>
      <c r="C4" s="7">
        <v>1732.8478067575577</v>
      </c>
      <c r="D4" s="7">
        <f>C4/5.1</f>
        <v>339.77407975638391</v>
      </c>
      <c r="E4" s="7" t="s">
        <v>76</v>
      </c>
      <c r="F4" s="6">
        <v>0</v>
      </c>
    </row>
    <row r="5" spans="1:6" x14ac:dyDescent="0.25">
      <c r="A5" s="6" t="s">
        <v>34</v>
      </c>
      <c r="B5" s="6" t="s">
        <v>1</v>
      </c>
      <c r="C5" s="7">
        <v>1974.561351511559</v>
      </c>
      <c r="D5" s="7">
        <f t="shared" ref="D5:D6" si="0">C5/5.1</f>
        <v>387.16889245324688</v>
      </c>
      <c r="E5" s="7">
        <v>3</v>
      </c>
      <c r="F5" s="6">
        <v>0</v>
      </c>
    </row>
    <row r="6" spans="1:6" x14ac:dyDescent="0.25">
      <c r="A6" s="6" t="s">
        <v>34</v>
      </c>
      <c r="B6" s="6" t="s">
        <v>2</v>
      </c>
      <c r="C6" s="7">
        <v>1888.5998443983403</v>
      </c>
      <c r="D6" s="7">
        <f t="shared" si="0"/>
        <v>370.31369498006677</v>
      </c>
      <c r="E6" s="7">
        <v>4</v>
      </c>
      <c r="F6" s="6">
        <v>0</v>
      </c>
    </row>
    <row r="7" spans="1:6" x14ac:dyDescent="0.25">
      <c r="A7" s="5" t="s">
        <v>34</v>
      </c>
      <c r="B7" s="5" t="s">
        <v>3</v>
      </c>
      <c r="C7" s="4">
        <v>309.80186721991703</v>
      </c>
      <c r="D7" s="4"/>
      <c r="E7" s="4"/>
      <c r="F7" s="5">
        <v>3</v>
      </c>
    </row>
    <row r="8" spans="1:6" x14ac:dyDescent="0.25">
      <c r="A8" s="5" t="s">
        <v>34</v>
      </c>
      <c r="B8" s="5" t="s">
        <v>4</v>
      </c>
      <c r="C8" s="4">
        <v>298.73751481920567</v>
      </c>
      <c r="D8" s="4"/>
      <c r="E8" s="4"/>
      <c r="F8" s="5">
        <v>6</v>
      </c>
    </row>
    <row r="9" spans="1:6" x14ac:dyDescent="0.25">
      <c r="A9" s="6" t="s">
        <v>34</v>
      </c>
      <c r="B9" s="6" t="s">
        <v>5</v>
      </c>
      <c r="C9" s="7">
        <v>433.21195168938942</v>
      </c>
      <c r="D9" s="7">
        <f>C9/5.1</f>
        <v>84.943519939095978</v>
      </c>
      <c r="E9" s="7">
        <v>5</v>
      </c>
      <c r="F9" s="6">
        <v>6</v>
      </c>
    </row>
    <row r="10" spans="1:6" x14ac:dyDescent="0.25">
      <c r="A10" s="5" t="s">
        <v>34</v>
      </c>
      <c r="B10" s="5" t="s">
        <v>6</v>
      </c>
      <c r="C10" s="4">
        <v>846.8485106698281</v>
      </c>
      <c r="D10" s="4"/>
      <c r="E10" s="4"/>
      <c r="F10" s="5">
        <v>9</v>
      </c>
    </row>
    <row r="11" spans="1:6" x14ac:dyDescent="0.25">
      <c r="A11" s="5" t="s">
        <v>34</v>
      </c>
      <c r="B11" s="5" t="s">
        <v>7</v>
      </c>
      <c r="C11" s="4">
        <v>211.07379964433906</v>
      </c>
      <c r="D11" s="4"/>
      <c r="E11" s="4"/>
      <c r="F11" s="5">
        <v>9</v>
      </c>
    </row>
    <row r="12" spans="1:6" x14ac:dyDescent="0.25">
      <c r="A12" s="5" t="s">
        <v>34</v>
      </c>
      <c r="B12" s="5" t="s">
        <v>8</v>
      </c>
      <c r="C12" s="4">
        <v>117.45235625370481</v>
      </c>
      <c r="D12" s="4"/>
      <c r="E12" s="4"/>
      <c r="F12" s="5">
        <v>11</v>
      </c>
    </row>
    <row r="13" spans="1:6" x14ac:dyDescent="0.25">
      <c r="A13" s="6" t="s">
        <v>34</v>
      </c>
      <c r="B13" s="6" t="s">
        <v>9</v>
      </c>
      <c r="C13" s="7">
        <v>915.78793716656787</v>
      </c>
      <c r="D13" s="7">
        <f>C13/5.1</f>
        <v>179.56626218952312</v>
      </c>
      <c r="E13" s="7">
        <v>6</v>
      </c>
      <c r="F13" s="6">
        <v>14</v>
      </c>
    </row>
    <row r="14" spans="1:6" x14ac:dyDescent="0.25">
      <c r="A14" s="5" t="s">
        <v>34</v>
      </c>
      <c r="B14" s="5" t="s">
        <v>10</v>
      </c>
      <c r="C14" s="4">
        <v>897.063648488441</v>
      </c>
      <c r="D14" s="4"/>
      <c r="E14" s="4"/>
      <c r="F14" s="5">
        <v>10</v>
      </c>
    </row>
    <row r="15" spans="1:6" x14ac:dyDescent="0.25">
      <c r="A15" s="6" t="s">
        <v>34</v>
      </c>
      <c r="B15" s="6" t="s">
        <v>11</v>
      </c>
      <c r="C15" s="7">
        <v>471.51163307646709</v>
      </c>
      <c r="D15" s="7">
        <f t="shared" ref="D15:D16" si="1">C15/5.1</f>
        <v>92.453261387542568</v>
      </c>
      <c r="E15" s="7">
        <v>7</v>
      </c>
      <c r="F15" s="6">
        <v>12</v>
      </c>
    </row>
    <row r="16" spans="1:6" x14ac:dyDescent="0.25">
      <c r="A16" s="6" t="s">
        <v>34</v>
      </c>
      <c r="B16" s="6" t="s">
        <v>12</v>
      </c>
      <c r="C16" s="7">
        <v>1364.3197614107885</v>
      </c>
      <c r="D16" s="7">
        <f t="shared" si="1"/>
        <v>267.51367870799777</v>
      </c>
      <c r="E16" s="7">
        <v>8</v>
      </c>
      <c r="F16" s="6">
        <v>17</v>
      </c>
    </row>
    <row r="17" spans="1:6" x14ac:dyDescent="0.25">
      <c r="A17" s="5" t="s">
        <v>34</v>
      </c>
      <c r="B17" s="5" t="s">
        <v>13</v>
      </c>
      <c r="C17" s="4">
        <v>477.46936129223474</v>
      </c>
      <c r="D17" s="4"/>
      <c r="E17" s="4"/>
      <c r="F17" s="5">
        <v>7</v>
      </c>
    </row>
    <row r="18" spans="1:6" x14ac:dyDescent="0.25">
      <c r="A18" s="5" t="s">
        <v>34</v>
      </c>
      <c r="B18" s="5" t="s">
        <v>14</v>
      </c>
      <c r="C18" s="4">
        <v>309.80186721991703</v>
      </c>
      <c r="D18" s="4"/>
      <c r="E18" s="4"/>
      <c r="F18" s="5">
        <v>7</v>
      </c>
    </row>
    <row r="19" spans="1:6" x14ac:dyDescent="0.25">
      <c r="A19" s="5" t="s">
        <v>34</v>
      </c>
      <c r="B19" s="5" t="s">
        <v>15</v>
      </c>
      <c r="C19" s="4">
        <v>64.683906342620034</v>
      </c>
      <c r="D19" s="4"/>
      <c r="E19" s="4"/>
      <c r="F19" s="5">
        <v>5</v>
      </c>
    </row>
    <row r="20" spans="1:6" x14ac:dyDescent="0.25">
      <c r="A20" s="5" t="s">
        <v>34</v>
      </c>
      <c r="B20" s="5" t="s">
        <v>16</v>
      </c>
      <c r="C20" s="4">
        <v>207.66938352104327</v>
      </c>
      <c r="D20" s="4"/>
      <c r="E20" s="4"/>
      <c r="F20" s="5">
        <v>1</v>
      </c>
    </row>
    <row r="21" spans="1:6" x14ac:dyDescent="0.25">
      <c r="A21" s="6" t="s">
        <v>34</v>
      </c>
      <c r="B21" s="6" t="s">
        <v>17</v>
      </c>
      <c r="C21" s="7">
        <v>696.20309721398928</v>
      </c>
      <c r="D21" s="7">
        <f>C21/5.1</f>
        <v>136.51041121842928</v>
      </c>
      <c r="E21" s="7">
        <v>9</v>
      </c>
      <c r="F21" s="6">
        <v>5</v>
      </c>
    </row>
    <row r="22" spans="1:6" x14ac:dyDescent="0.25">
      <c r="A22" s="5" t="s">
        <v>34</v>
      </c>
      <c r="B22" s="5" t="s">
        <v>18</v>
      </c>
      <c r="C22" s="4">
        <v>491.08702578541789</v>
      </c>
      <c r="D22" s="4"/>
      <c r="E22" s="4"/>
      <c r="F22" s="5">
        <v>5</v>
      </c>
    </row>
    <row r="23" spans="1:6" x14ac:dyDescent="0.25">
      <c r="A23" s="5" t="s">
        <v>34</v>
      </c>
      <c r="B23" s="5" t="s">
        <v>19</v>
      </c>
      <c r="C23" s="4">
        <v>889.40371221102544</v>
      </c>
      <c r="D23" s="4"/>
      <c r="E23" s="4"/>
      <c r="F23" s="5">
        <v>7</v>
      </c>
    </row>
    <row r="24" spans="1:6" x14ac:dyDescent="0.25">
      <c r="A24" s="6" t="s">
        <v>34</v>
      </c>
      <c r="B24" s="6" t="s">
        <v>20</v>
      </c>
      <c r="C24" s="7">
        <v>585.55957320687617</v>
      </c>
      <c r="D24" s="7">
        <f>C24/5.1</f>
        <v>114.81560258958358</v>
      </c>
      <c r="E24" s="7">
        <v>10</v>
      </c>
      <c r="F24" s="6">
        <v>7</v>
      </c>
    </row>
    <row r="25" spans="1:6" x14ac:dyDescent="0.25">
      <c r="A25" s="5" t="s">
        <v>34</v>
      </c>
      <c r="B25" s="5" t="s">
        <v>21</v>
      </c>
      <c r="C25" s="4">
        <v>614.49711025489034</v>
      </c>
      <c r="D25" s="4"/>
      <c r="E25" s="4"/>
      <c r="F25" s="5">
        <v>7</v>
      </c>
    </row>
    <row r="26" spans="1:6" x14ac:dyDescent="0.25">
      <c r="A26" s="5" t="s">
        <v>34</v>
      </c>
      <c r="B26" s="5" t="s">
        <v>22</v>
      </c>
      <c r="C26" s="4">
        <v>251.92679312388856</v>
      </c>
      <c r="D26" s="4"/>
      <c r="E26" s="4"/>
      <c r="F26" s="5">
        <v>8</v>
      </c>
    </row>
    <row r="27" spans="1:6" x14ac:dyDescent="0.25">
      <c r="A27" s="6" t="s">
        <v>34</v>
      </c>
      <c r="B27" s="6" t="s">
        <v>23</v>
      </c>
      <c r="C27" s="7">
        <v>1539.6471917605215</v>
      </c>
      <c r="D27" s="7">
        <f t="shared" ref="D27:D28" si="2">C27/5.1</f>
        <v>301.89160622755327</v>
      </c>
      <c r="E27" s="7">
        <v>11</v>
      </c>
      <c r="F27" s="6">
        <v>19</v>
      </c>
    </row>
    <row r="28" spans="1:6" x14ac:dyDescent="0.25">
      <c r="A28" s="6" t="s">
        <v>34</v>
      </c>
      <c r="B28" s="6" t="s">
        <v>24</v>
      </c>
      <c r="C28" s="7">
        <v>357.46369294605807</v>
      </c>
      <c r="D28" s="7">
        <f t="shared" si="2"/>
        <v>70.090920185501588</v>
      </c>
      <c r="E28" s="7">
        <v>12</v>
      </c>
      <c r="F28" s="6">
        <v>10</v>
      </c>
    </row>
    <row r="29" spans="1:6" x14ac:dyDescent="0.25">
      <c r="A29" s="5" t="s">
        <v>34</v>
      </c>
      <c r="B29" s="6" t="s">
        <v>25</v>
      </c>
      <c r="C29" s="4">
        <v>247.67127296976881</v>
      </c>
      <c r="D29" s="4"/>
      <c r="E29" s="4"/>
      <c r="F29" s="5">
        <v>12</v>
      </c>
    </row>
    <row r="30" spans="1:6" x14ac:dyDescent="0.25">
      <c r="A30" s="5" t="s">
        <v>34</v>
      </c>
      <c r="B30" s="6" t="s">
        <v>26</v>
      </c>
      <c r="C30" s="4">
        <v>275.75770598695908</v>
      </c>
      <c r="D30" s="4"/>
      <c r="E30" s="4"/>
      <c r="F30" s="5">
        <v>12</v>
      </c>
    </row>
    <row r="31" spans="1:6" x14ac:dyDescent="0.25">
      <c r="A31" s="5" t="s">
        <v>34</v>
      </c>
      <c r="B31" s="6" t="s">
        <v>27</v>
      </c>
      <c r="C31" s="4">
        <v>645.1368553645525</v>
      </c>
      <c r="D31" s="4"/>
      <c r="E31" s="4"/>
      <c r="F31" s="5">
        <v>9</v>
      </c>
    </row>
    <row r="32" spans="1:6" x14ac:dyDescent="0.25">
      <c r="A32" s="5" t="s">
        <v>34</v>
      </c>
      <c r="B32" s="6" t="s">
        <v>28</v>
      </c>
      <c r="C32" s="4">
        <v>270.65108180201543</v>
      </c>
      <c r="D32" s="4"/>
      <c r="E32" s="4"/>
      <c r="F32" s="5">
        <v>8</v>
      </c>
    </row>
    <row r="33" spans="1:6" x14ac:dyDescent="0.25">
      <c r="A33" s="6" t="s">
        <v>34</v>
      </c>
      <c r="B33" s="6" t="s">
        <v>29</v>
      </c>
      <c r="C33" s="7">
        <v>280.01322614107886</v>
      </c>
      <c r="D33" s="7">
        <f>C33/5.1</f>
        <v>54.904554145309582</v>
      </c>
      <c r="E33" s="7">
        <v>13</v>
      </c>
      <c r="F33" s="6">
        <v>8</v>
      </c>
    </row>
    <row r="34" spans="1:6" x14ac:dyDescent="0.25">
      <c r="A34" s="5" t="s">
        <v>34</v>
      </c>
      <c r="B34" s="5" t="s">
        <v>30</v>
      </c>
      <c r="C34" s="4">
        <v>703.01192946058086</v>
      </c>
      <c r="D34" s="4"/>
      <c r="E34" s="4"/>
      <c r="F34" s="5">
        <v>14</v>
      </c>
    </row>
    <row r="35" spans="1:6" x14ac:dyDescent="0.25">
      <c r="A35" s="5" t="s">
        <v>34</v>
      </c>
      <c r="B35" s="5" t="s">
        <v>31</v>
      </c>
      <c r="C35" s="4">
        <v>593.21950948429162</v>
      </c>
      <c r="D35" s="4"/>
      <c r="E35" s="4"/>
      <c r="F35" s="5">
        <v>13</v>
      </c>
    </row>
    <row r="36" spans="1:6" x14ac:dyDescent="0.25">
      <c r="A36" s="6" t="s">
        <v>34</v>
      </c>
      <c r="B36" s="6" t="s">
        <v>32</v>
      </c>
      <c r="C36" s="7">
        <v>1055.3689982216954</v>
      </c>
      <c r="D36" s="7">
        <f t="shared" ref="D36:D37" si="3">C36/5.1</f>
        <v>206.93509769052852</v>
      </c>
      <c r="E36" s="7">
        <v>14</v>
      </c>
      <c r="F36" s="6">
        <v>14</v>
      </c>
    </row>
    <row r="37" spans="1:6" x14ac:dyDescent="0.25">
      <c r="A37" s="6" t="s">
        <v>34</v>
      </c>
      <c r="B37" s="6" t="s">
        <v>33</v>
      </c>
      <c r="C37" s="7">
        <v>954.93872258446947</v>
      </c>
      <c r="D37" s="7">
        <f t="shared" si="3"/>
        <v>187.24288678126854</v>
      </c>
      <c r="E37" s="7">
        <v>15</v>
      </c>
      <c r="F37" s="6">
        <v>14</v>
      </c>
    </row>
    <row r="38" spans="1:6" x14ac:dyDescent="0.25">
      <c r="A38" s="5" t="s">
        <v>35</v>
      </c>
      <c r="B38" s="5" t="s">
        <v>35</v>
      </c>
      <c r="C38" s="4">
        <v>2908</v>
      </c>
      <c r="D38" s="4"/>
      <c r="E38" s="4" t="s">
        <v>60</v>
      </c>
      <c r="F38" s="1">
        <v>5</v>
      </c>
    </row>
    <row r="39" spans="1:6" x14ac:dyDescent="0.25">
      <c r="A39" s="6" t="s">
        <v>35</v>
      </c>
      <c r="B39" s="6" t="s">
        <v>36</v>
      </c>
      <c r="C39" s="7">
        <v>1131</v>
      </c>
      <c r="D39" s="7">
        <f t="shared" ref="D39:D40" si="4">C39/5.1</f>
        <v>221.76470588235296</v>
      </c>
      <c r="E39" s="7">
        <v>16</v>
      </c>
      <c r="F39" s="2">
        <v>12</v>
      </c>
    </row>
    <row r="40" spans="1:6" x14ac:dyDescent="0.25">
      <c r="A40" s="6" t="s">
        <v>35</v>
      </c>
      <c r="B40" s="6" t="s">
        <v>37</v>
      </c>
      <c r="C40" s="7">
        <v>926</v>
      </c>
      <c r="D40" s="7">
        <f t="shared" si="4"/>
        <v>181.56862745098042</v>
      </c>
      <c r="E40" s="7">
        <v>17</v>
      </c>
      <c r="F40" s="2">
        <v>12</v>
      </c>
    </row>
    <row r="41" spans="1:6" x14ac:dyDescent="0.25">
      <c r="A41" s="5" t="s">
        <v>35</v>
      </c>
      <c r="B41" s="5" t="s">
        <v>38</v>
      </c>
      <c r="C41" s="4">
        <v>1154</v>
      </c>
      <c r="D41" s="4"/>
      <c r="E41" s="4"/>
      <c r="F41" s="2">
        <v>10</v>
      </c>
    </row>
    <row r="42" spans="1:6" x14ac:dyDescent="0.25">
      <c r="A42" s="6" t="s">
        <v>35</v>
      </c>
      <c r="B42" s="6" t="s">
        <v>39</v>
      </c>
      <c r="C42" s="7">
        <v>1029</v>
      </c>
      <c r="D42" s="7">
        <f t="shared" ref="D42:D43" si="5">C42/5.1</f>
        <v>201.76470588235296</v>
      </c>
      <c r="E42" s="7">
        <v>18</v>
      </c>
      <c r="F42" s="2">
        <v>6</v>
      </c>
    </row>
    <row r="43" spans="1:6" x14ac:dyDescent="0.25">
      <c r="A43" s="6" t="s">
        <v>35</v>
      </c>
      <c r="B43" s="6" t="s">
        <v>40</v>
      </c>
      <c r="C43" s="7">
        <v>1025</v>
      </c>
      <c r="D43" s="7">
        <f t="shared" si="5"/>
        <v>200.98039215686276</v>
      </c>
      <c r="E43" s="7">
        <v>19</v>
      </c>
      <c r="F43" s="2">
        <v>7</v>
      </c>
    </row>
    <row r="44" spans="1:6" x14ac:dyDescent="0.25">
      <c r="A44" s="5" t="s">
        <v>35</v>
      </c>
      <c r="B44" s="5" t="s">
        <v>41</v>
      </c>
      <c r="C44" s="4">
        <v>864</v>
      </c>
      <c r="D44" s="4"/>
      <c r="E44" s="4"/>
      <c r="F44" s="2">
        <v>9</v>
      </c>
    </row>
    <row r="45" spans="1:6" x14ac:dyDescent="0.25">
      <c r="A45" s="6" t="s">
        <v>35</v>
      </c>
      <c r="B45" s="6" t="s">
        <v>42</v>
      </c>
      <c r="C45" s="7">
        <v>864</v>
      </c>
      <c r="D45" s="7">
        <f>C45/5.1</f>
        <v>169.41176470588238</v>
      </c>
      <c r="E45" s="7">
        <v>20</v>
      </c>
      <c r="F45" s="2">
        <v>7</v>
      </c>
    </row>
    <row r="46" spans="1:6" x14ac:dyDescent="0.25">
      <c r="A46" s="5" t="s">
        <v>35</v>
      </c>
      <c r="B46" s="5" t="s">
        <v>43</v>
      </c>
      <c r="C46" s="4">
        <v>1440</v>
      </c>
      <c r="D46" s="4"/>
      <c r="E46" s="4" t="s">
        <v>60</v>
      </c>
      <c r="F46" s="2">
        <v>6</v>
      </c>
    </row>
    <row r="47" spans="1:6" x14ac:dyDescent="0.25">
      <c r="A47" s="5" t="s">
        <v>35</v>
      </c>
      <c r="B47" s="5" t="s">
        <v>44</v>
      </c>
      <c r="C47" s="4">
        <v>977</v>
      </c>
      <c r="D47" s="4"/>
      <c r="E47" s="4"/>
      <c r="F47" s="2">
        <v>12</v>
      </c>
    </row>
    <row r="48" spans="1:6" x14ac:dyDescent="0.25">
      <c r="A48" s="6" t="s">
        <v>35</v>
      </c>
      <c r="B48" s="6" t="s">
        <v>45</v>
      </c>
      <c r="C48" s="7">
        <v>1281</v>
      </c>
      <c r="D48" s="7">
        <f>C48/5.1</f>
        <v>251.1764705882353</v>
      </c>
      <c r="E48" s="7">
        <v>21</v>
      </c>
      <c r="F48" s="2">
        <v>12</v>
      </c>
    </row>
    <row r="49" spans="1:6" x14ac:dyDescent="0.25">
      <c r="A49" s="5" t="s">
        <v>46</v>
      </c>
      <c r="B49" s="5" t="s">
        <v>47</v>
      </c>
      <c r="C49" s="4">
        <v>245</v>
      </c>
      <c r="D49" s="4"/>
      <c r="E49" s="4"/>
      <c r="F49" s="5"/>
    </row>
    <row r="50" spans="1:6" x14ac:dyDescent="0.25">
      <c r="A50" s="5" t="s">
        <v>46</v>
      </c>
      <c r="B50" s="5" t="s">
        <v>48</v>
      </c>
      <c r="C50" s="4">
        <v>205</v>
      </c>
      <c r="D50" s="4"/>
      <c r="E50" s="4"/>
      <c r="F50" s="5"/>
    </row>
    <row r="51" spans="1:6" x14ac:dyDescent="0.25">
      <c r="A51" s="6" t="s">
        <v>46</v>
      </c>
      <c r="B51" s="6" t="s">
        <v>49</v>
      </c>
      <c r="C51" s="7">
        <v>476</v>
      </c>
      <c r="D51" s="7">
        <f>C51/5.1</f>
        <v>93.333333333333343</v>
      </c>
      <c r="E51" s="7">
        <v>22</v>
      </c>
      <c r="F51" s="6"/>
    </row>
    <row r="52" spans="1:6" x14ac:dyDescent="0.25">
      <c r="A52" s="5" t="s">
        <v>46</v>
      </c>
      <c r="B52" s="5" t="s">
        <v>50</v>
      </c>
      <c r="C52" s="4">
        <v>550</v>
      </c>
      <c r="D52" s="4"/>
      <c r="E52" s="4"/>
      <c r="F52" s="5"/>
    </row>
    <row r="53" spans="1:6" x14ac:dyDescent="0.25">
      <c r="A53" s="5" t="s">
        <v>46</v>
      </c>
      <c r="B53" s="5" t="s">
        <v>51</v>
      </c>
      <c r="C53" s="4">
        <v>313</v>
      </c>
      <c r="D53" s="4"/>
      <c r="E53" s="4"/>
      <c r="F53" s="5"/>
    </row>
    <row r="54" spans="1:6" x14ac:dyDescent="0.25">
      <c r="A54" s="5" t="s">
        <v>46</v>
      </c>
      <c r="B54" s="5" t="s">
        <v>52</v>
      </c>
      <c r="C54" s="4">
        <v>227</v>
      </c>
      <c r="D54" s="4"/>
      <c r="E54" s="4"/>
      <c r="F54" s="5"/>
    </row>
    <row r="55" spans="1:6" x14ac:dyDescent="0.25">
      <c r="A55" s="5" t="s">
        <v>46</v>
      </c>
      <c r="B55" s="5" t="s">
        <v>53</v>
      </c>
      <c r="C55" s="4">
        <v>347</v>
      </c>
      <c r="D55" s="4"/>
      <c r="E55" s="4" t="s">
        <v>60</v>
      </c>
      <c r="F55" s="5"/>
    </row>
    <row r="56" spans="1:6" x14ac:dyDescent="0.25">
      <c r="A56" s="5" t="s">
        <v>46</v>
      </c>
      <c r="B56" s="5" t="s">
        <v>54</v>
      </c>
      <c r="C56" s="4">
        <v>358</v>
      </c>
      <c r="D56" s="4"/>
      <c r="E56" s="4"/>
      <c r="F56" s="5"/>
    </row>
    <row r="57" spans="1:6" x14ac:dyDescent="0.25">
      <c r="A57" s="5" t="s">
        <v>46</v>
      </c>
      <c r="B57" s="5" t="s">
        <v>55</v>
      </c>
      <c r="C57" s="4">
        <v>347</v>
      </c>
      <c r="D57" s="4"/>
      <c r="E57" s="4"/>
      <c r="F57" s="5"/>
    </row>
    <row r="58" spans="1:6" x14ac:dyDescent="0.25">
      <c r="A58" s="5" t="s">
        <v>46</v>
      </c>
      <c r="B58" s="5" t="s">
        <v>56</v>
      </c>
      <c r="C58" s="4">
        <v>267</v>
      </c>
      <c r="D58" s="4"/>
      <c r="E58" s="4"/>
      <c r="F58" s="5"/>
    </row>
    <row r="59" spans="1:6" x14ac:dyDescent="0.25">
      <c r="A59" s="5" t="s">
        <v>46</v>
      </c>
      <c r="B59" s="5" t="s">
        <v>57</v>
      </c>
      <c r="C59" s="4">
        <v>217</v>
      </c>
      <c r="D59" s="4"/>
      <c r="E59" s="4"/>
      <c r="F59" s="5"/>
    </row>
    <row r="60" spans="1:6" x14ac:dyDescent="0.25">
      <c r="A60" s="6" t="s">
        <v>46</v>
      </c>
      <c r="B60" s="6" t="s">
        <v>58</v>
      </c>
      <c r="C60" s="7">
        <v>537</v>
      </c>
      <c r="D60" s="7">
        <f>C60/5.1</f>
        <v>105.29411764705883</v>
      </c>
      <c r="E60" s="7">
        <v>23</v>
      </c>
      <c r="F60" s="6"/>
    </row>
    <row r="61" spans="1:6" x14ac:dyDescent="0.25">
      <c r="A61" s="5" t="s">
        <v>46</v>
      </c>
      <c r="B61" s="5" t="s">
        <v>59</v>
      </c>
      <c r="C61" s="4">
        <v>267</v>
      </c>
      <c r="D61" s="4"/>
      <c r="E61" s="4"/>
      <c r="F61" s="5"/>
    </row>
    <row r="62" spans="1:6" x14ac:dyDescent="0.25">
      <c r="A62" s="6" t="s">
        <v>74</v>
      </c>
      <c r="B62" s="6" t="s">
        <v>63</v>
      </c>
      <c r="C62" s="6">
        <v>1855</v>
      </c>
      <c r="D62" s="7">
        <f t="shared" ref="D62:D67" si="6">C62/5.1</f>
        <v>363.72549019607845</v>
      </c>
      <c r="E62" s="7">
        <v>24</v>
      </c>
      <c r="F62" s="6">
        <v>20</v>
      </c>
    </row>
    <row r="63" spans="1:6" x14ac:dyDescent="0.25">
      <c r="A63" s="6" t="s">
        <v>74</v>
      </c>
      <c r="B63" s="6" t="s">
        <v>64</v>
      </c>
      <c r="C63" s="6">
        <v>1575</v>
      </c>
      <c r="D63" s="7">
        <f t="shared" si="6"/>
        <v>308.82352941176475</v>
      </c>
      <c r="E63" s="7">
        <v>25</v>
      </c>
      <c r="F63" s="6">
        <v>23</v>
      </c>
    </row>
    <row r="64" spans="1:6" x14ac:dyDescent="0.25">
      <c r="A64" s="6" t="s">
        <v>74</v>
      </c>
      <c r="B64" s="6" t="s">
        <v>65</v>
      </c>
      <c r="C64" s="6">
        <v>1953</v>
      </c>
      <c r="D64" s="7">
        <f t="shared" si="6"/>
        <v>382.94117647058829</v>
      </c>
      <c r="E64" s="7">
        <v>26</v>
      </c>
      <c r="F64" s="6">
        <v>22</v>
      </c>
    </row>
    <row r="65" spans="1:6" x14ac:dyDescent="0.25">
      <c r="A65" s="6" t="s">
        <v>74</v>
      </c>
      <c r="B65" s="6" t="s">
        <v>66</v>
      </c>
      <c r="C65" s="6">
        <v>1528</v>
      </c>
      <c r="D65" s="7">
        <f t="shared" si="6"/>
        <v>299.60784313725492</v>
      </c>
      <c r="E65" s="7">
        <v>27</v>
      </c>
      <c r="F65" s="6">
        <v>23</v>
      </c>
    </row>
    <row r="66" spans="1:6" x14ac:dyDescent="0.25">
      <c r="A66" s="6" t="s">
        <v>74</v>
      </c>
      <c r="B66" s="6" t="s">
        <v>67</v>
      </c>
      <c r="C66" s="6">
        <v>1182</v>
      </c>
      <c r="D66" s="7">
        <f t="shared" si="6"/>
        <v>231.76470588235296</v>
      </c>
      <c r="E66" s="7">
        <v>28</v>
      </c>
      <c r="F66" s="6">
        <v>14</v>
      </c>
    </row>
    <row r="67" spans="1:6" x14ac:dyDescent="0.25">
      <c r="A67" s="6" t="s">
        <v>74</v>
      </c>
      <c r="B67" s="6" t="s">
        <v>68</v>
      </c>
      <c r="C67" s="6">
        <v>1344</v>
      </c>
      <c r="D67" s="7">
        <f t="shared" si="6"/>
        <v>263.52941176470591</v>
      </c>
      <c r="E67" s="7">
        <v>29</v>
      </c>
      <c r="F67" s="6">
        <v>21</v>
      </c>
    </row>
    <row r="68" spans="1:6" x14ac:dyDescent="0.25">
      <c r="A68" s="5" t="s">
        <v>74</v>
      </c>
      <c r="B68" s="6" t="s">
        <v>69</v>
      </c>
      <c r="C68" s="5">
        <v>2009</v>
      </c>
      <c r="D68" s="5"/>
      <c r="E68" s="4" t="s">
        <v>60</v>
      </c>
      <c r="F68" s="5">
        <v>8</v>
      </c>
    </row>
    <row r="69" spans="1:6" x14ac:dyDescent="0.25">
      <c r="A69" s="6" t="s">
        <v>74</v>
      </c>
      <c r="B69" s="6" t="s">
        <v>70</v>
      </c>
      <c r="C69" s="6">
        <v>1329</v>
      </c>
      <c r="D69" s="7">
        <f>C69/5.1</f>
        <v>260.58823529411768</v>
      </c>
      <c r="E69" s="7">
        <v>30</v>
      </c>
      <c r="F69" s="6">
        <v>23</v>
      </c>
    </row>
    <row r="70" spans="1:6" x14ac:dyDescent="0.25">
      <c r="A70" s="5" t="s">
        <v>74</v>
      </c>
      <c r="B70" s="5" t="s">
        <v>71</v>
      </c>
      <c r="C70" s="5">
        <v>1000</v>
      </c>
      <c r="D70" s="5"/>
      <c r="E70" s="4"/>
      <c r="F70" s="5">
        <v>19</v>
      </c>
    </row>
    <row r="71" spans="1:6" x14ac:dyDescent="0.25">
      <c r="A71" s="6" t="s">
        <v>74</v>
      </c>
      <c r="B71" s="6" t="s">
        <v>72</v>
      </c>
      <c r="C71" s="6">
        <v>1402</v>
      </c>
      <c r="D71" s="7">
        <f t="shared" ref="D71:D73" si="7">C71/5.1</f>
        <v>274.90196078431376</v>
      </c>
      <c r="E71" s="7">
        <v>31</v>
      </c>
      <c r="F71" s="6">
        <v>13</v>
      </c>
    </row>
    <row r="72" spans="1:6" x14ac:dyDescent="0.25">
      <c r="A72" s="6" t="s">
        <v>74</v>
      </c>
      <c r="B72" s="6" t="s">
        <v>73</v>
      </c>
      <c r="C72" s="6">
        <v>1000</v>
      </c>
      <c r="D72" s="7">
        <f t="shared" si="7"/>
        <v>196.07843137254903</v>
      </c>
      <c r="E72" s="7">
        <v>32</v>
      </c>
      <c r="F72" s="6">
        <v>8</v>
      </c>
    </row>
    <row r="73" spans="1:6" x14ac:dyDescent="0.25">
      <c r="A73" s="6" t="s">
        <v>74</v>
      </c>
      <c r="B73" s="6" t="s">
        <v>74</v>
      </c>
      <c r="C73" s="6">
        <v>3015</v>
      </c>
      <c r="D73" s="7">
        <f t="shared" si="7"/>
        <v>591.17647058823536</v>
      </c>
      <c r="E73" s="7" t="s">
        <v>77</v>
      </c>
      <c r="F73" s="6">
        <v>2</v>
      </c>
    </row>
    <row r="74" spans="1:6" x14ac:dyDescent="0.25">
      <c r="A74" s="5" t="s">
        <v>74</v>
      </c>
      <c r="B74" s="5" t="s">
        <v>75</v>
      </c>
      <c r="C74" s="5">
        <v>1287</v>
      </c>
      <c r="D74" s="5"/>
      <c r="E74" s="4"/>
      <c r="F74" s="5">
        <v>8</v>
      </c>
    </row>
  </sheetData>
  <autoFilter ref="A3:F74" xr:uid="{00000000-0009-0000-0000-000001000000}"/>
  <mergeCells count="1">
    <mergeCell ref="B1:D2"/>
  </mergeCells>
  <dataValidations count="1">
    <dataValidation type="whole" allowBlank="1" showInputMessage="1" showErrorMessage="1" sqref="C62:C74 D68 D70 D74" xr:uid="{00000000-0002-0000-0100-000000000000}">
      <formula1>1</formula1>
      <formula2>100000</formula2>
    </dataValidation>
  </dataValidations>
  <pageMargins left="0.70866141732283472" right="0.70866141732283472" top="0.74803149606299213" bottom="0.74803149606299213" header="0.31496062992125984" footer="0.31496062992125984"/>
  <pageSetup paperSize="9" scale="104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liste village</vt:lpstr>
    </vt:vector>
  </TitlesOfParts>
  <Company>Action Contre la Faim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ACF</dc:creator>
  <cp:lastModifiedBy>Aziz Goza</cp:lastModifiedBy>
  <cp:lastPrinted>2020-12-15T13:17:33Z</cp:lastPrinted>
  <dcterms:created xsi:type="dcterms:W3CDTF">2020-12-14T20:51:35Z</dcterms:created>
  <dcterms:modified xsi:type="dcterms:W3CDTF">2021-01-07T17:01:21Z</dcterms:modified>
</cp:coreProperties>
</file>