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xampp\htdocs\IntraClien\Documentos\"/>
    </mc:Choice>
  </mc:AlternateContent>
  <bookViews>
    <workbookView xWindow="-120" yWindow="-120" windowWidth="29040" windowHeight="15840"/>
  </bookViews>
  <sheets>
    <sheet name="Corte 5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1" i="5" l="1"/>
  <c r="J30" i="5"/>
  <c r="J29" i="5"/>
  <c r="J28" i="5"/>
  <c r="J27" i="5"/>
  <c r="J26" i="5"/>
  <c r="J25" i="5"/>
  <c r="J24" i="5"/>
  <c r="J23" i="5"/>
  <c r="J22" i="5"/>
  <c r="J21" i="5"/>
  <c r="J20" i="5"/>
  <c r="J19" i="5"/>
  <c r="J18" i="5"/>
  <c r="J17" i="5"/>
  <c r="J16" i="5"/>
  <c r="J15" i="5"/>
  <c r="J14" i="5"/>
  <c r="J13" i="5"/>
  <c r="J12" i="5"/>
  <c r="J11" i="5"/>
  <c r="J10" i="5"/>
  <c r="J9" i="5"/>
  <c r="J8" i="5"/>
  <c r="J7" i="5"/>
  <c r="J6" i="5"/>
  <c r="J5" i="5"/>
  <c r="J32" i="5" l="1"/>
</calcChain>
</file>

<file path=xl/sharedStrings.xml><?xml version="1.0" encoding="utf-8"?>
<sst xmlns="http://schemas.openxmlformats.org/spreadsheetml/2006/main" count="94" uniqueCount="63">
  <si>
    <t>COMISIONES CONTA PACO</t>
  </si>
  <si>
    <t>CLIENTE</t>
  </si>
  <si>
    <t>RAZÓN SOCIAL</t>
  </si>
  <si>
    <t>FACTURA CLIENTE</t>
  </si>
  <si>
    <t>FOLIO FACTURA</t>
  </si>
  <si>
    <t>MONTO FACTURA</t>
  </si>
  <si>
    <t>% COMISIÓN</t>
  </si>
  <si>
    <t>MONTO COMISIÓN</t>
  </si>
  <si>
    <t>OSCAR BECERRIL</t>
  </si>
  <si>
    <t>LINEACEL</t>
  </si>
  <si>
    <t>VEINTECERODOS</t>
  </si>
  <si>
    <t>JHSO</t>
  </si>
  <si>
    <t>BAP MEDIOS</t>
  </si>
  <si>
    <t>BRUMA FOUR</t>
  </si>
  <si>
    <t>PROYECTO 21 GRADOS</t>
  </si>
  <si>
    <t>ECONOTRANSPORTES BIDAL</t>
  </si>
  <si>
    <t>GIGAPHONE</t>
  </si>
  <si>
    <t>PROVISIONS COMPUTER</t>
  </si>
  <si>
    <t>TOTAL</t>
  </si>
  <si>
    <t>COCONAL</t>
  </si>
  <si>
    <t>SABONIMEX</t>
  </si>
  <si>
    <t>A236</t>
  </si>
  <si>
    <t>SERGIO MOYSEN TORRES</t>
  </si>
  <si>
    <t>KARLA ARACELI FILORIO GARCIA</t>
  </si>
  <si>
    <t>KARLA FILORIO</t>
  </si>
  <si>
    <t>NILA</t>
  </si>
  <si>
    <t>RAUL LOPEZ</t>
  </si>
  <si>
    <t>ALEX FUTBOL</t>
  </si>
  <si>
    <t>INDUSTRIES OLIVA EXECUTION</t>
  </si>
  <si>
    <t>A232</t>
  </si>
  <si>
    <t>JAIME MTY</t>
  </si>
  <si>
    <t>CIA</t>
  </si>
  <si>
    <t>KB</t>
  </si>
  <si>
    <t>A346</t>
  </si>
  <si>
    <t>A347</t>
  </si>
  <si>
    <t>A13553</t>
  </si>
  <si>
    <t>A1864</t>
  </si>
  <si>
    <t>LEARSI</t>
  </si>
  <si>
    <t>A354</t>
  </si>
  <si>
    <t>A309</t>
  </si>
  <si>
    <t>A312</t>
  </si>
  <si>
    <t>A414</t>
  </si>
  <si>
    <t>GGA &amp; REYES</t>
  </si>
  <si>
    <t>KARLA ARACELI FILORIO</t>
  </si>
  <si>
    <t>A 1072</t>
  </si>
  <si>
    <t>A310</t>
  </si>
  <si>
    <t>A311</t>
  </si>
  <si>
    <t>A314</t>
  </si>
  <si>
    <t>A313</t>
  </si>
  <si>
    <t>A316</t>
  </si>
  <si>
    <t>PROVISIONS COMUPTER</t>
  </si>
  <si>
    <t>A332</t>
  </si>
  <si>
    <t>DISALVAU</t>
  </si>
  <si>
    <t>A370</t>
  </si>
  <si>
    <t>INDUSTRIES OLIVA</t>
  </si>
  <si>
    <t>VEINTECERDOS</t>
  </si>
  <si>
    <t>A1574</t>
  </si>
  <si>
    <t>A235</t>
  </si>
  <si>
    <t>A238</t>
  </si>
  <si>
    <t>A237</t>
  </si>
  <si>
    <t>A374</t>
  </si>
  <si>
    <t>A1578</t>
  </si>
  <si>
    <t>A385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</si>
</sst>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&quot;$&quot;* #,##0.00_-;\-&quot;$&quot;* #,##0.00_-;_-&quot;$&quot;* &quot;-&quot;??_-;_-@_-"/>
    <numFmt numFmtId="165" formatCode="0.0%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u val="singleAccounting"/>
      <sz val="11"/>
      <color theme="1"/>
      <name val="Calibri"/>
      <family val="2"/>
      <scheme val="minor"/>
    </font>
    <font>
      <b/>
      <u val="singleAccounting"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7">
    <border>
      <left/>
      <right/>
      <top/>
      <bottom/>
      <diagonal/>
    </border>
    <border>
      <left style="medium">
        <color theme="4" tint="-0.499984740745262"/>
      </left>
      <right/>
      <top style="medium">
        <color theme="4" tint="-0.499984740745262"/>
      </top>
      <bottom/>
      <diagonal/>
    </border>
    <border>
      <left/>
      <right/>
      <top style="medium">
        <color theme="4" tint="-0.499984740745262"/>
      </top>
      <bottom/>
      <diagonal/>
    </border>
    <border>
      <left style="medium">
        <color theme="4" tint="-0.499984740745262"/>
      </left>
      <right style="medium">
        <color theme="4" tint="-0.499984740745262"/>
      </right>
      <top/>
      <bottom/>
      <diagonal/>
    </border>
    <border>
      <left style="medium">
        <color theme="4" tint="-0.499984740745262"/>
      </left>
      <right style="medium">
        <color theme="4" tint="-0.499984740745262"/>
      </right>
      <top/>
      <bottom style="thin">
        <color theme="4" tint="-0.499984740745262"/>
      </bottom>
      <diagonal/>
    </border>
    <border>
      <left style="medium">
        <color theme="4" tint="-0.499984740745262"/>
      </left>
      <right style="medium">
        <color theme="4" tint="-0.499984740745262"/>
      </right>
      <top style="thin">
        <color theme="4" tint="-0.499984740745262"/>
      </top>
      <bottom style="thin">
        <color theme="4" tint="-0.499984740745262"/>
      </bottom>
      <diagonal/>
    </border>
    <border>
      <left style="medium">
        <color theme="4" tint="-0.499984740745262"/>
      </left>
      <right style="medium">
        <color theme="4" tint="-0.499984740745262"/>
      </right>
      <top style="thin">
        <color theme="4" tint="-0.499984740745262"/>
      </top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56">
    <xf numFmtId="0" fontId="0" fillId="0" borderId="0" xfId="0"/>
    <xf numFmtId="0" fontId="0" fillId="0" borderId="0" xfId="0" applyAlignment="1">
      <alignment vertical="center"/>
    </xf>
    <xf numFmtId="164" fontId="0" fillId="0" borderId="0" xfId="1" applyFont="1" applyAlignment="1">
      <alignment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0" fillId="0" borderId="0" xfId="0" applyBorder="1" applyAlignment="1">
      <alignment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164" fontId="3" fillId="2" borderId="2" xfId="1" applyFont="1" applyFill="1" applyBorder="1" applyAlignment="1">
      <alignment horizontal="center" vertical="center" wrapText="1"/>
    </xf>
    <xf numFmtId="164" fontId="0" fillId="0" borderId="0" xfId="1" applyFont="1" applyAlignment="1">
      <alignment horizontal="center" vertical="center"/>
    </xf>
    <xf numFmtId="164" fontId="0" fillId="0" borderId="0" xfId="1" applyFont="1" applyBorder="1" applyAlignment="1">
      <alignment horizontal="center" vertical="center"/>
    </xf>
    <xf numFmtId="0" fontId="0" fillId="0" borderId="0" xfId="1" applyNumberFormat="1" applyFont="1" applyAlignment="1">
      <alignment vertical="center"/>
    </xf>
    <xf numFmtId="0" fontId="0" fillId="0" borderId="0" xfId="1" applyNumberFormat="1" applyFont="1" applyBorder="1" applyAlignment="1">
      <alignment horizontal="center" vertical="center"/>
    </xf>
    <xf numFmtId="0" fontId="0" fillId="0" borderId="0" xfId="0" applyFill="1" applyAlignment="1">
      <alignment vertical="center"/>
    </xf>
    <xf numFmtId="164" fontId="0" fillId="0" borderId="0" xfId="1" applyFont="1" applyFill="1" applyAlignment="1">
      <alignment horizontal="center" vertical="center"/>
    </xf>
    <xf numFmtId="164" fontId="0" fillId="0" borderId="0" xfId="1" applyFont="1" applyFill="1" applyAlignment="1">
      <alignment vertical="center"/>
    </xf>
    <xf numFmtId="0" fontId="0" fillId="0" borderId="0" xfId="1" applyNumberFormat="1" applyFont="1" applyFill="1" applyAlignment="1">
      <alignment vertical="center"/>
    </xf>
    <xf numFmtId="164" fontId="2" fillId="0" borderId="0" xfId="1" applyFont="1" applyFill="1" applyAlignment="1">
      <alignment vertical="center"/>
    </xf>
    <xf numFmtId="0" fontId="2" fillId="0" borderId="0" xfId="0" applyFont="1" applyFill="1" applyAlignment="1">
      <alignment vertical="center"/>
    </xf>
    <xf numFmtId="0" fontId="0" fillId="0" borderId="0" xfId="1" applyNumberFormat="1" applyFont="1" applyFill="1" applyAlignment="1">
      <alignment horizontal="right" vertical="center"/>
    </xf>
    <xf numFmtId="164" fontId="5" fillId="0" borderId="0" xfId="1" applyFont="1" applyFill="1" applyAlignment="1">
      <alignment vertical="center"/>
    </xf>
    <xf numFmtId="164" fontId="6" fillId="0" borderId="0" xfId="1" applyFont="1" applyFill="1" applyAlignment="1">
      <alignment vertical="center"/>
    </xf>
    <xf numFmtId="0" fontId="0" fillId="0" borderId="3" xfId="0" applyFill="1" applyBorder="1" applyAlignment="1">
      <alignment vertical="center"/>
    </xf>
    <xf numFmtId="164" fontId="0" fillId="0" borderId="3" xfId="1" applyFont="1" applyFill="1" applyBorder="1" applyAlignment="1">
      <alignment horizontal="center" vertical="center"/>
    </xf>
    <xf numFmtId="0" fontId="0" fillId="0" borderId="3" xfId="1" applyNumberFormat="1" applyFont="1" applyFill="1" applyBorder="1" applyAlignment="1">
      <alignment vertical="center"/>
    </xf>
    <xf numFmtId="164" fontId="0" fillId="0" borderId="3" xfId="1" applyFont="1" applyFill="1" applyBorder="1" applyAlignment="1">
      <alignment vertical="center"/>
    </xf>
    <xf numFmtId="0" fontId="0" fillId="0" borderId="3" xfId="1" applyNumberFormat="1" applyFont="1" applyFill="1" applyBorder="1" applyAlignment="1">
      <alignment horizontal="center" vertical="center"/>
    </xf>
    <xf numFmtId="0" fontId="0" fillId="0" borderId="4" xfId="0" applyFill="1" applyBorder="1" applyAlignment="1">
      <alignment vertical="center"/>
    </xf>
    <xf numFmtId="164" fontId="0" fillId="0" borderId="4" xfId="1" applyFont="1" applyFill="1" applyBorder="1" applyAlignment="1">
      <alignment horizontal="center" vertical="center"/>
    </xf>
    <xf numFmtId="0" fontId="0" fillId="0" borderId="4" xfId="1" applyNumberFormat="1" applyFont="1" applyFill="1" applyBorder="1" applyAlignment="1">
      <alignment vertical="center"/>
    </xf>
    <xf numFmtId="164" fontId="0" fillId="0" borderId="4" xfId="1" applyFont="1" applyFill="1" applyBorder="1" applyAlignment="1">
      <alignment vertical="center"/>
    </xf>
    <xf numFmtId="0" fontId="0" fillId="0" borderId="5" xfId="0" applyFill="1" applyBorder="1" applyAlignment="1">
      <alignment vertical="center"/>
    </xf>
    <xf numFmtId="164" fontId="0" fillId="0" borderId="5" xfId="1" applyFont="1" applyFill="1" applyBorder="1" applyAlignment="1">
      <alignment horizontal="center" vertical="center"/>
    </xf>
    <xf numFmtId="0" fontId="0" fillId="0" borderId="5" xfId="1" applyNumberFormat="1" applyFont="1" applyFill="1" applyBorder="1" applyAlignment="1">
      <alignment vertical="center"/>
    </xf>
    <xf numFmtId="164" fontId="0" fillId="0" borderId="5" xfId="1" applyFont="1" applyFill="1" applyBorder="1" applyAlignment="1">
      <alignment vertical="center"/>
    </xf>
    <xf numFmtId="0" fontId="0" fillId="0" borderId="6" xfId="0" applyFill="1" applyBorder="1" applyAlignment="1">
      <alignment vertical="center"/>
    </xf>
    <xf numFmtId="164" fontId="0" fillId="0" borderId="6" xfId="1" applyFont="1" applyFill="1" applyBorder="1" applyAlignment="1">
      <alignment horizontal="center" vertical="center"/>
    </xf>
    <xf numFmtId="0" fontId="0" fillId="0" borderId="6" xfId="1" applyNumberFormat="1" applyFont="1" applyFill="1" applyBorder="1" applyAlignment="1">
      <alignment vertical="center"/>
    </xf>
    <xf numFmtId="164" fontId="0" fillId="0" borderId="6" xfId="1" applyFont="1" applyFill="1" applyBorder="1" applyAlignment="1">
      <alignment vertical="center"/>
    </xf>
    <xf numFmtId="9" fontId="0" fillId="0" borderId="3" xfId="1" applyNumberFormat="1" applyFont="1" applyFill="1" applyBorder="1" applyAlignment="1">
      <alignment horizontal="center" vertical="center"/>
    </xf>
    <xf numFmtId="9" fontId="0" fillId="0" borderId="4" xfId="1" applyNumberFormat="1" applyFont="1" applyFill="1" applyBorder="1" applyAlignment="1">
      <alignment horizontal="center" vertical="center"/>
    </xf>
    <xf numFmtId="165" fontId="0" fillId="0" borderId="5" xfId="1" applyNumberFormat="1" applyFont="1" applyFill="1" applyBorder="1" applyAlignment="1">
      <alignment horizontal="center" vertical="center"/>
    </xf>
    <xf numFmtId="165" fontId="0" fillId="0" borderId="6" xfId="1" applyNumberFormat="1" applyFont="1" applyFill="1" applyBorder="1" applyAlignment="1">
      <alignment horizontal="center" vertical="center"/>
    </xf>
    <xf numFmtId="165" fontId="0" fillId="0" borderId="4" xfId="1" applyNumberFormat="1" applyFont="1" applyFill="1" applyBorder="1" applyAlignment="1">
      <alignment horizontal="center" vertical="center"/>
    </xf>
    <xf numFmtId="165" fontId="0" fillId="0" borderId="3" xfId="1" applyNumberFormat="1" applyFont="1" applyFill="1" applyBorder="1" applyAlignment="1">
      <alignment horizontal="center" vertical="center"/>
    </xf>
    <xf numFmtId="0" fontId="0" fillId="0" borderId="4" xfId="0" applyBorder="1" applyAlignment="1">
      <alignment vertical="center"/>
    </xf>
    <xf numFmtId="9" fontId="0" fillId="0" borderId="6" xfId="1" applyNumberFormat="1" applyFont="1" applyFill="1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0" fillId="0" borderId="6" xfId="0" applyFill="1" applyBorder="1" applyAlignment="1">
      <alignment horizontal="left" vertical="center"/>
    </xf>
    <xf numFmtId="0" fontId="0" fillId="0" borderId="3" xfId="0" applyFill="1" applyBorder="1" applyAlignment="1">
      <alignment horizontal="left" vertical="center"/>
    </xf>
    <xf numFmtId="0" fontId="0" fillId="0" borderId="4" xfId="0" applyFill="1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4" fillId="2" borderId="0" xfId="0" applyFont="1" applyFill="1" applyAlignment="1">
      <alignment horizontal="center" vertical="center"/>
    </xf>
    <xf numFmtId="0" fontId="3" fillId="2" borderId="2" xfId="1" applyNumberFormat="1" applyFont="1" applyFill="1" applyBorder="1" applyAlignment="1">
      <alignment horizontal="center" vertical="center" wrapText="1"/>
    </xf>
  </cellXfs>
  <cellStyles count="3">
    <cellStyle name="Moneda" xfId="1" builtinId="4"/>
    <cellStyle name="Moneda 2" xfId="2"/>
    <cellStyle name="Normal" xfId="0" builtinId="0"/>
  </cellStyles>
  <dxfs count="0"/>
  <tableStyles count="0" defaultTableStyle="TableStyleMedium2" defaultPivotStyle="PivotStyleLight16"/>
  <colors>
    <mruColors>
      <color rgb="FFFF75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K43"/>
  <sheetViews>
    <sheetView showGridLines="0" tabSelected="1" topLeftCell="B1" workbookViewId="0">
      <pane ySplit="3" topLeftCell="A4" activePane="bottomLeft" state="frozen"/>
      <selection activeCell="E49" sqref="E49"/>
      <selection pane="bottomLeft" activeCell="H8" sqref="H8"/>
    </sheetView>
  </sheetViews>
  <sheetFormatPr baseColWidth="10" defaultRowHeight="15" x14ac:dyDescent="0.25"/>
  <cols>
    <col min="1" max="1" width="2" style="1" customWidth="1"/>
    <col min="2" max="2" width="4" style="1" customWidth="1"/>
    <col min="3" max="3" width="15.7109375" style="1" bestFit="1" customWidth="1"/>
    <col min="4" max="4" width="27.5703125" style="1" bestFit="1" customWidth="1"/>
    <col min="5" max="5" width="29.42578125" style="1" bestFit="1" customWidth="1"/>
    <col min="6" max="6" width="14.140625" style="9" bestFit="1" customWidth="1"/>
    <col min="7" max="7" width="20" style="9" bestFit="1" customWidth="1"/>
    <col min="8" max="8" width="5.140625" style="9" bestFit="1" customWidth="1"/>
    <col min="9" max="9" width="6" style="11" bestFit="1" customWidth="1"/>
    <col min="10" max="10" width="18.140625" style="2" bestFit="1" customWidth="1"/>
    <col min="11" max="11" width="3.42578125" style="1" bestFit="1" customWidth="1"/>
    <col min="12" max="16384" width="11.42578125" style="1"/>
  </cols>
  <sheetData>
    <row r="1" spans="2:11" s="4" customFormat="1" ht="18.75" x14ac:dyDescent="0.25">
      <c r="B1" s="54" t="s">
        <v>0</v>
      </c>
      <c r="C1" s="54"/>
      <c r="D1" s="54"/>
      <c r="E1" s="54"/>
      <c r="F1" s="54"/>
      <c r="G1" s="54"/>
      <c r="H1" s="54"/>
      <c r="I1" s="54"/>
      <c r="J1" s="54"/>
    </row>
    <row r="2" spans="2:11" ht="15.75" thickBot="1" x14ac:dyDescent="0.3"/>
    <row r="3" spans="2:11" s="3" customFormat="1" ht="30" x14ac:dyDescent="0.25">
      <c r="B3" s="6"/>
      <c r="C3" s="7" t="s">
        <v>1</v>
      </c>
      <c r="D3" s="7" t="s">
        <v>2</v>
      </c>
      <c r="E3" s="7" t="s">
        <v>3</v>
      </c>
      <c r="F3" s="8" t="s">
        <v>5</v>
      </c>
      <c r="G3" s="8" t="s">
        <v>4</v>
      </c>
      <c r="H3" s="55" t="s">
        <v>6</v>
      </c>
      <c r="I3" s="55"/>
      <c r="J3" s="8" t="s">
        <v>7</v>
      </c>
    </row>
    <row r="4" spans="2:11" ht="7.5" customHeight="1" x14ac:dyDescent="0.25">
      <c r="B4" s="5"/>
      <c r="C4" s="5"/>
      <c r="D4" s="5"/>
      <c r="E4" s="5"/>
      <c r="F4" s="10"/>
      <c r="G4" s="10"/>
      <c r="H4" s="10"/>
      <c r="I4" s="12"/>
    </row>
    <row r="5" spans="2:11" x14ac:dyDescent="0.25">
      <c r="B5" s="13">
        <v>1</v>
      </c>
      <c r="C5" s="45" t="s">
        <v>27</v>
      </c>
      <c r="D5" s="27" t="s">
        <v>20</v>
      </c>
      <c r="E5" s="27" t="s">
        <v>22</v>
      </c>
      <c r="F5" s="28"/>
      <c r="G5" s="28" t="s">
        <v>29</v>
      </c>
      <c r="H5" s="40">
        <v>0.01</v>
      </c>
      <c r="I5" s="29">
        <v>0.01</v>
      </c>
      <c r="J5" s="30">
        <f t="shared" ref="J5:J31" si="0">F5*I5</f>
        <v>0</v>
      </c>
      <c r="K5" s="13"/>
    </row>
    <row r="6" spans="2:11" x14ac:dyDescent="0.25">
      <c r="B6" s="13">
        <v>2</v>
      </c>
      <c r="C6" s="51" t="s">
        <v>30</v>
      </c>
      <c r="D6" s="35" t="s">
        <v>17</v>
      </c>
      <c r="E6" s="35" t="s">
        <v>31</v>
      </c>
      <c r="F6" s="36"/>
      <c r="G6" s="36" t="s">
        <v>33</v>
      </c>
      <c r="H6" s="46">
        <v>0.02</v>
      </c>
      <c r="I6" s="37">
        <v>0.02</v>
      </c>
      <c r="J6" s="38">
        <f t="shared" si="0"/>
        <v>0</v>
      </c>
      <c r="K6" s="13"/>
    </row>
    <row r="7" spans="2:11" x14ac:dyDescent="0.25">
      <c r="B7" s="13">
        <v>3</v>
      </c>
      <c r="C7" s="52"/>
      <c r="D7" s="22" t="s">
        <v>17</v>
      </c>
      <c r="E7" s="22" t="s">
        <v>31</v>
      </c>
      <c r="F7" s="23"/>
      <c r="G7" s="23" t="s">
        <v>34</v>
      </c>
      <c r="H7" s="39">
        <v>0.02</v>
      </c>
      <c r="I7" s="24">
        <v>0.02</v>
      </c>
      <c r="J7" s="25">
        <f t="shared" si="0"/>
        <v>0</v>
      </c>
      <c r="K7" s="13"/>
    </row>
    <row r="8" spans="2:11" x14ac:dyDescent="0.25">
      <c r="B8" s="13">
        <v>4</v>
      </c>
      <c r="C8" s="53"/>
      <c r="D8" s="27" t="s">
        <v>32</v>
      </c>
      <c r="E8" s="27" t="s">
        <v>31</v>
      </c>
      <c r="F8" s="28"/>
      <c r="G8" s="28" t="s">
        <v>35</v>
      </c>
      <c r="H8" s="40">
        <v>0.02</v>
      </c>
      <c r="I8" s="29">
        <v>0.02</v>
      </c>
      <c r="J8" s="30">
        <f t="shared" si="0"/>
        <v>0</v>
      </c>
      <c r="K8" s="13"/>
    </row>
    <row r="9" spans="2:11" x14ac:dyDescent="0.25">
      <c r="B9" s="13">
        <v>5</v>
      </c>
      <c r="C9" s="47" t="s">
        <v>19</v>
      </c>
      <c r="D9" s="31" t="s">
        <v>19</v>
      </c>
      <c r="E9" s="31" t="s">
        <v>25</v>
      </c>
      <c r="F9" s="32"/>
      <c r="G9" s="32" t="s">
        <v>36</v>
      </c>
      <c r="H9" s="41">
        <v>5.0000000000000001E-3</v>
      </c>
      <c r="I9" s="33">
        <v>5.0000000000000001E-3</v>
      </c>
      <c r="J9" s="34">
        <f t="shared" si="0"/>
        <v>0</v>
      </c>
      <c r="K9" s="13"/>
    </row>
    <row r="10" spans="2:11" x14ac:dyDescent="0.25">
      <c r="B10" s="13">
        <v>6</v>
      </c>
      <c r="C10" s="52" t="s">
        <v>24</v>
      </c>
      <c r="D10" s="22" t="s">
        <v>15</v>
      </c>
      <c r="E10" s="22" t="s">
        <v>23</v>
      </c>
      <c r="F10" s="23"/>
      <c r="G10" s="23" t="s">
        <v>38</v>
      </c>
      <c r="H10" s="39">
        <v>0.02</v>
      </c>
      <c r="I10" s="24">
        <v>0.02</v>
      </c>
      <c r="J10" s="25">
        <f t="shared" si="0"/>
        <v>0</v>
      </c>
      <c r="K10" s="13"/>
    </row>
    <row r="11" spans="2:11" x14ac:dyDescent="0.25">
      <c r="B11" s="13">
        <v>7</v>
      </c>
      <c r="C11" s="52"/>
      <c r="D11" s="22" t="s">
        <v>17</v>
      </c>
      <c r="E11" s="22" t="s">
        <v>23</v>
      </c>
      <c r="F11" s="23"/>
      <c r="G11" s="23" t="s">
        <v>39</v>
      </c>
      <c r="H11" s="39">
        <v>0.02</v>
      </c>
      <c r="I11" s="24">
        <v>0.02</v>
      </c>
      <c r="J11" s="25">
        <f t="shared" si="0"/>
        <v>0</v>
      </c>
      <c r="K11" s="13"/>
    </row>
    <row r="12" spans="2:11" x14ac:dyDescent="0.25">
      <c r="B12" s="13">
        <v>8</v>
      </c>
      <c r="C12" s="52"/>
      <c r="D12" s="22" t="s">
        <v>37</v>
      </c>
      <c r="E12" s="22" t="s">
        <v>23</v>
      </c>
      <c r="F12" s="23"/>
      <c r="G12" s="23" t="s">
        <v>40</v>
      </c>
      <c r="H12" s="39">
        <v>0.02</v>
      </c>
      <c r="I12" s="24">
        <v>0.02</v>
      </c>
      <c r="J12" s="25">
        <f t="shared" si="0"/>
        <v>0</v>
      </c>
      <c r="K12" s="13"/>
    </row>
    <row r="13" spans="2:11" x14ac:dyDescent="0.25">
      <c r="B13" s="13">
        <v>9</v>
      </c>
      <c r="C13" s="52"/>
      <c r="D13" s="22" t="s">
        <v>13</v>
      </c>
      <c r="E13" s="22" t="s">
        <v>23</v>
      </c>
      <c r="F13" s="23"/>
      <c r="G13" s="23" t="s">
        <v>41</v>
      </c>
      <c r="H13" s="39">
        <v>0.02</v>
      </c>
      <c r="I13" s="24">
        <v>0.02</v>
      </c>
      <c r="J13" s="25">
        <f t="shared" si="0"/>
        <v>0</v>
      </c>
      <c r="K13" s="13"/>
    </row>
    <row r="14" spans="2:11" x14ac:dyDescent="0.25">
      <c r="B14" s="13">
        <v>10</v>
      </c>
      <c r="C14" s="53"/>
      <c r="D14" s="27" t="s">
        <v>42</v>
      </c>
      <c r="E14" s="27" t="s">
        <v>43</v>
      </c>
      <c r="F14" s="28"/>
      <c r="G14" s="28" t="s">
        <v>44</v>
      </c>
      <c r="H14" s="40">
        <v>0.02</v>
      </c>
      <c r="I14" s="29">
        <v>0.02</v>
      </c>
      <c r="J14" s="30">
        <f t="shared" si="0"/>
        <v>0</v>
      </c>
      <c r="K14" s="13"/>
    </row>
    <row r="15" spans="2:11" x14ac:dyDescent="0.25">
      <c r="B15" s="13">
        <v>11</v>
      </c>
      <c r="C15" s="48" t="s">
        <v>8</v>
      </c>
      <c r="D15" s="35" t="s">
        <v>17</v>
      </c>
      <c r="E15" s="35" t="s">
        <v>9</v>
      </c>
      <c r="F15" s="36"/>
      <c r="G15" s="36" t="s">
        <v>45</v>
      </c>
      <c r="H15" s="42">
        <v>5.0000000000000001E-3</v>
      </c>
      <c r="I15" s="37">
        <v>5.0000000000000001E-3</v>
      </c>
      <c r="J15" s="38">
        <f t="shared" si="0"/>
        <v>0</v>
      </c>
      <c r="K15" s="13"/>
    </row>
    <row r="16" spans="2:11" x14ac:dyDescent="0.25">
      <c r="B16" s="13">
        <v>12</v>
      </c>
      <c r="C16" s="50"/>
      <c r="D16" s="27" t="s">
        <v>17</v>
      </c>
      <c r="E16" s="27" t="s">
        <v>16</v>
      </c>
      <c r="F16" s="28"/>
      <c r="G16" s="28" t="s">
        <v>46</v>
      </c>
      <c r="H16" s="43">
        <v>5.0000000000000001E-3</v>
      </c>
      <c r="I16" s="29">
        <v>5.0000000000000001E-3</v>
      </c>
      <c r="J16" s="30">
        <f t="shared" si="0"/>
        <v>0</v>
      </c>
      <c r="K16" s="13"/>
    </row>
    <row r="17" spans="2:11" x14ac:dyDescent="0.25">
      <c r="B17" s="13">
        <v>13</v>
      </c>
      <c r="C17" s="48" t="s">
        <v>26</v>
      </c>
      <c r="D17" s="35" t="s">
        <v>17</v>
      </c>
      <c r="E17" s="35" t="s">
        <v>10</v>
      </c>
      <c r="F17" s="36"/>
      <c r="G17" s="36" t="s">
        <v>47</v>
      </c>
      <c r="H17" s="42">
        <v>5.0000000000000001E-3</v>
      </c>
      <c r="I17" s="37">
        <v>5.0000000000000001E-3</v>
      </c>
      <c r="J17" s="38">
        <f t="shared" si="0"/>
        <v>0</v>
      </c>
      <c r="K17" s="13"/>
    </row>
    <row r="18" spans="2:11" x14ac:dyDescent="0.25">
      <c r="B18" s="13">
        <v>14</v>
      </c>
      <c r="C18" s="49"/>
      <c r="D18" s="22" t="s">
        <v>17</v>
      </c>
      <c r="E18" s="22" t="s">
        <v>10</v>
      </c>
      <c r="F18" s="23"/>
      <c r="G18" s="23" t="s">
        <v>48</v>
      </c>
      <c r="H18" s="44">
        <v>5.0000000000000001E-3</v>
      </c>
      <c r="I18" s="24">
        <v>5.0000000000000001E-3</v>
      </c>
      <c r="J18" s="25">
        <f t="shared" si="0"/>
        <v>0</v>
      </c>
      <c r="K18" s="13"/>
    </row>
    <row r="19" spans="2:11" x14ac:dyDescent="0.25">
      <c r="B19" s="13">
        <v>15</v>
      </c>
      <c r="C19" s="49"/>
      <c r="D19" s="22" t="s">
        <v>17</v>
      </c>
      <c r="E19" s="22" t="s">
        <v>10</v>
      </c>
      <c r="F19" s="23"/>
      <c r="G19" s="23" t="s">
        <v>49</v>
      </c>
      <c r="H19" s="44">
        <v>5.0000000000000001E-3</v>
      </c>
      <c r="I19" s="24">
        <v>5.0000000000000001E-3</v>
      </c>
      <c r="J19" s="25">
        <f t="shared" si="0"/>
        <v>0</v>
      </c>
      <c r="K19" s="13"/>
    </row>
    <row r="20" spans="2:11" x14ac:dyDescent="0.25">
      <c r="B20" s="13">
        <v>16</v>
      </c>
      <c r="C20" s="49"/>
      <c r="D20" s="22" t="s">
        <v>50</v>
      </c>
      <c r="E20" s="22" t="s">
        <v>10</v>
      </c>
      <c r="F20" s="23"/>
      <c r="G20" s="23" t="s">
        <v>51</v>
      </c>
      <c r="H20" s="44">
        <v>5.0000000000000001E-3</v>
      </c>
      <c r="I20" s="24">
        <v>5.0000000000000001E-3</v>
      </c>
      <c r="J20" s="25">
        <f t="shared" si="0"/>
        <v>0</v>
      </c>
      <c r="K20" s="13"/>
    </row>
    <row r="21" spans="2:11" x14ac:dyDescent="0.25">
      <c r="B21" s="13">
        <v>17</v>
      </c>
      <c r="C21" s="49"/>
      <c r="D21" s="22" t="s">
        <v>52</v>
      </c>
      <c r="E21" s="22" t="s">
        <v>12</v>
      </c>
      <c r="F21" s="23"/>
      <c r="G21" s="26">
        <v>629</v>
      </c>
      <c r="H21" s="44">
        <v>5.0000000000000001E-3</v>
      </c>
      <c r="I21" s="24">
        <v>5.0000000000000001E-3</v>
      </c>
      <c r="J21" s="25">
        <f t="shared" si="0"/>
        <v>0</v>
      </c>
      <c r="K21" s="13"/>
    </row>
    <row r="22" spans="2:11" x14ac:dyDescent="0.25">
      <c r="B22" s="13">
        <v>18</v>
      </c>
      <c r="C22" s="49"/>
      <c r="D22" s="22" t="s">
        <v>17</v>
      </c>
      <c r="E22" s="22" t="s">
        <v>10</v>
      </c>
      <c r="F22" s="23"/>
      <c r="G22" s="23" t="s">
        <v>53</v>
      </c>
      <c r="H22" s="44">
        <v>5.0000000000000001E-3</v>
      </c>
      <c r="I22" s="24">
        <v>5.0000000000000001E-3</v>
      </c>
      <c r="J22" s="25">
        <f t="shared" si="0"/>
        <v>0</v>
      </c>
      <c r="K22" s="13"/>
    </row>
    <row r="23" spans="2:11" x14ac:dyDescent="0.25">
      <c r="B23" s="13">
        <v>19</v>
      </c>
      <c r="C23" s="49"/>
      <c r="D23" s="22" t="s">
        <v>54</v>
      </c>
      <c r="E23" s="22" t="s">
        <v>55</v>
      </c>
      <c r="F23" s="23"/>
      <c r="G23" s="26" t="s">
        <v>56</v>
      </c>
      <c r="H23" s="44">
        <v>5.0000000000000001E-3</v>
      </c>
      <c r="I23" s="24">
        <v>5.0000000000000001E-3</v>
      </c>
      <c r="J23" s="25">
        <f t="shared" si="0"/>
        <v>0</v>
      </c>
      <c r="K23" s="13"/>
    </row>
    <row r="24" spans="2:11" x14ac:dyDescent="0.25">
      <c r="B24" s="13">
        <v>20</v>
      </c>
      <c r="C24" s="49"/>
      <c r="D24" s="22" t="s">
        <v>52</v>
      </c>
      <c r="E24" s="22" t="s">
        <v>10</v>
      </c>
      <c r="F24" s="23"/>
      <c r="G24" s="26">
        <v>634</v>
      </c>
      <c r="H24" s="44">
        <v>5.0000000000000001E-3</v>
      </c>
      <c r="I24" s="24">
        <v>5.0000000000000001E-3</v>
      </c>
      <c r="J24" s="25">
        <f t="shared" si="0"/>
        <v>0</v>
      </c>
      <c r="K24" s="13"/>
    </row>
    <row r="25" spans="2:11" x14ac:dyDescent="0.25">
      <c r="B25" s="13">
        <v>21</v>
      </c>
      <c r="C25" s="49"/>
      <c r="D25" s="22" t="s">
        <v>11</v>
      </c>
      <c r="E25" s="22" t="s">
        <v>12</v>
      </c>
      <c r="F25" s="23"/>
      <c r="G25" s="23" t="s">
        <v>21</v>
      </c>
      <c r="H25" s="44">
        <v>5.0000000000000001E-3</v>
      </c>
      <c r="I25" s="24">
        <v>5.0000000000000001E-3</v>
      </c>
      <c r="J25" s="25">
        <f t="shared" si="0"/>
        <v>0</v>
      </c>
      <c r="K25" s="13"/>
    </row>
    <row r="26" spans="2:11" x14ac:dyDescent="0.25">
      <c r="B26" s="13">
        <v>22</v>
      </c>
      <c r="C26" s="49"/>
      <c r="D26" s="22" t="s">
        <v>11</v>
      </c>
      <c r="E26" s="22" t="s">
        <v>12</v>
      </c>
      <c r="F26" s="23"/>
      <c r="G26" s="23" t="s">
        <v>57</v>
      </c>
      <c r="H26" s="44">
        <v>5.0000000000000001E-3</v>
      </c>
      <c r="I26" s="24">
        <v>5.0000000000000001E-3</v>
      </c>
      <c r="J26" s="25">
        <f t="shared" si="0"/>
        <v>0</v>
      </c>
      <c r="K26" s="13"/>
    </row>
    <row r="27" spans="2:11" x14ac:dyDescent="0.25">
      <c r="B27" s="13">
        <v>23</v>
      </c>
      <c r="C27" s="49"/>
      <c r="D27" s="22" t="s">
        <v>11</v>
      </c>
      <c r="E27" s="22" t="s">
        <v>12</v>
      </c>
      <c r="F27" s="23"/>
      <c r="G27" s="23" t="s">
        <v>58</v>
      </c>
      <c r="H27" s="44">
        <v>5.0000000000000001E-3</v>
      </c>
      <c r="I27" s="24">
        <v>5.0000000000000001E-3</v>
      </c>
      <c r="J27" s="25">
        <f t="shared" si="0"/>
        <v>0</v>
      </c>
      <c r="K27" s="13"/>
    </row>
    <row r="28" spans="2:11" x14ac:dyDescent="0.25">
      <c r="B28" s="13">
        <v>24</v>
      </c>
      <c r="C28" s="49"/>
      <c r="D28" s="22" t="s">
        <v>11</v>
      </c>
      <c r="E28" s="22" t="s">
        <v>12</v>
      </c>
      <c r="F28" s="23"/>
      <c r="G28" s="23" t="s">
        <v>59</v>
      </c>
      <c r="H28" s="44">
        <v>5.0000000000000001E-3</v>
      </c>
      <c r="I28" s="24">
        <v>5.0000000000000001E-3</v>
      </c>
      <c r="J28" s="25">
        <f t="shared" si="0"/>
        <v>0</v>
      </c>
      <c r="K28" s="13"/>
    </row>
    <row r="29" spans="2:11" x14ac:dyDescent="0.25">
      <c r="B29" s="13">
        <v>25</v>
      </c>
      <c r="C29" s="49"/>
      <c r="D29" s="22" t="s">
        <v>17</v>
      </c>
      <c r="E29" s="22" t="s">
        <v>10</v>
      </c>
      <c r="F29" s="23"/>
      <c r="G29" s="23" t="s">
        <v>60</v>
      </c>
      <c r="H29" s="44">
        <v>5.0000000000000001E-3</v>
      </c>
      <c r="I29" s="24">
        <v>5.0000000000000001E-3</v>
      </c>
      <c r="J29" s="25">
        <f t="shared" si="0"/>
        <v>0</v>
      </c>
      <c r="K29" s="13"/>
    </row>
    <row r="30" spans="2:11" x14ac:dyDescent="0.25">
      <c r="B30" s="13">
        <v>26</v>
      </c>
      <c r="C30" s="49"/>
      <c r="D30" s="22" t="s">
        <v>28</v>
      </c>
      <c r="E30" s="22" t="s">
        <v>14</v>
      </c>
      <c r="F30" s="23"/>
      <c r="G30" s="23" t="s">
        <v>61</v>
      </c>
      <c r="H30" s="44">
        <v>5.0000000000000001E-3</v>
      </c>
      <c r="I30" s="24">
        <v>5.0000000000000001E-3</v>
      </c>
      <c r="J30" s="25">
        <f t="shared" si="0"/>
        <v>0</v>
      </c>
      <c r="K30" s="13"/>
    </row>
    <row r="31" spans="2:11" x14ac:dyDescent="0.25">
      <c r="B31" s="13">
        <v>27</v>
      </c>
      <c r="C31" s="50"/>
      <c r="D31" s="27" t="s">
        <v>17</v>
      </c>
      <c r="E31" s="27" t="s">
        <v>10</v>
      </c>
      <c r="F31" s="28"/>
      <c r="G31" s="28" t="s">
        <v>62</v>
      </c>
      <c r="H31" s="43">
        <v>5.0000000000000001E-3</v>
      </c>
      <c r="I31" s="29">
        <v>5.0000000000000001E-3</v>
      </c>
      <c r="J31" s="30">
        <f t="shared" si="0"/>
        <v>0</v>
      </c>
      <c r="K31" s="13"/>
    </row>
    <row r="32" spans="2:11" x14ac:dyDescent="0.25">
      <c r="B32" s="13"/>
      <c r="C32" s="13"/>
      <c r="D32" s="13"/>
      <c r="E32" s="13"/>
      <c r="F32" s="14"/>
      <c r="G32" s="14"/>
      <c r="H32" s="14"/>
      <c r="I32" s="19"/>
      <c r="J32" s="17">
        <f>SUM(J5:J31)</f>
        <v>0</v>
      </c>
      <c r="K32" s="18" t="s">
        <v>18</v>
      </c>
    </row>
    <row r="33" spans="2:11" x14ac:dyDescent="0.25">
      <c r="B33" s="13"/>
      <c r="C33" s="13"/>
      <c r="D33" s="13"/>
      <c r="E33" s="13"/>
      <c r="F33" s="14"/>
      <c r="G33" s="14"/>
      <c r="H33" s="14"/>
      <c r="I33" s="16"/>
      <c r="J33" s="15"/>
      <c r="K33" s="13"/>
    </row>
    <row r="34" spans="2:11" x14ac:dyDescent="0.25">
      <c r="B34" s="13"/>
      <c r="C34" s="13"/>
      <c r="D34" s="13"/>
      <c r="E34" s="13"/>
      <c r="F34" s="14"/>
      <c r="G34" s="14"/>
      <c r="H34" s="14"/>
      <c r="I34" s="16"/>
      <c r="J34" s="15"/>
      <c r="K34" s="13"/>
    </row>
    <row r="35" spans="2:11" ht="17.25" x14ac:dyDescent="0.25">
      <c r="B35" s="13"/>
      <c r="C35" s="13"/>
      <c r="D35" s="13"/>
      <c r="E35" s="13"/>
      <c r="F35" s="14"/>
      <c r="G35" s="14"/>
      <c r="H35" s="14"/>
      <c r="I35" s="16"/>
      <c r="J35" s="20"/>
      <c r="K35" s="13"/>
    </row>
    <row r="36" spans="2:11" x14ac:dyDescent="0.25">
      <c r="B36" s="13"/>
      <c r="C36" s="13"/>
      <c r="D36" s="13"/>
      <c r="E36" s="13"/>
      <c r="F36" s="14"/>
      <c r="G36" s="14"/>
      <c r="H36" s="14"/>
      <c r="I36" s="16"/>
      <c r="J36" s="17"/>
      <c r="K36" s="13"/>
    </row>
    <row r="37" spans="2:11" x14ac:dyDescent="0.25">
      <c r="B37" s="13"/>
      <c r="C37" s="13"/>
      <c r="D37" s="13"/>
      <c r="E37" s="13"/>
      <c r="F37" s="14"/>
      <c r="G37" s="14"/>
      <c r="H37" s="14"/>
      <c r="I37" s="16"/>
      <c r="J37" s="15"/>
      <c r="K37" s="13"/>
    </row>
    <row r="38" spans="2:11" ht="17.25" x14ac:dyDescent="0.25">
      <c r="B38" s="13"/>
      <c r="C38" s="13"/>
      <c r="D38" s="13"/>
      <c r="E38" s="13"/>
      <c r="F38" s="14"/>
      <c r="G38" s="14"/>
      <c r="H38" s="14"/>
      <c r="I38" s="16"/>
      <c r="J38" s="21"/>
      <c r="K38" s="13"/>
    </row>
    <row r="39" spans="2:11" x14ac:dyDescent="0.25">
      <c r="B39" s="13"/>
      <c r="C39" s="13"/>
      <c r="D39" s="13"/>
      <c r="E39" s="13"/>
      <c r="F39" s="14"/>
      <c r="G39" s="14"/>
      <c r="H39" s="14"/>
      <c r="I39" s="16"/>
      <c r="J39" s="17"/>
      <c r="K39" s="18"/>
    </row>
    <row r="40" spans="2:11" x14ac:dyDescent="0.25">
      <c r="B40" s="13"/>
      <c r="C40" s="13"/>
      <c r="D40" s="13"/>
      <c r="E40" s="13"/>
      <c r="F40" s="14"/>
      <c r="G40" s="14"/>
      <c r="H40" s="14"/>
      <c r="I40" s="19"/>
      <c r="J40" s="15"/>
      <c r="K40" s="13"/>
    </row>
    <row r="41" spans="2:11" ht="17.25" x14ac:dyDescent="0.25">
      <c r="B41" s="13"/>
      <c r="C41" s="13"/>
      <c r="D41" s="13"/>
      <c r="E41" s="13"/>
      <c r="F41" s="14"/>
      <c r="G41" s="14"/>
      <c r="H41" s="14"/>
      <c r="I41" s="19"/>
      <c r="J41" s="20"/>
      <c r="K41" s="13"/>
    </row>
    <row r="42" spans="2:11" x14ac:dyDescent="0.25">
      <c r="B42" s="13"/>
      <c r="C42" s="13"/>
      <c r="D42" s="13"/>
      <c r="E42" s="13"/>
      <c r="F42" s="14"/>
      <c r="G42" s="14"/>
      <c r="H42" s="14"/>
      <c r="I42" s="16"/>
      <c r="J42" s="17"/>
      <c r="K42" s="13"/>
    </row>
    <row r="43" spans="2:11" x14ac:dyDescent="0.25">
      <c r="B43" s="13"/>
      <c r="C43" s="13"/>
      <c r="D43" s="13"/>
      <c r="E43" s="13"/>
      <c r="F43" s="14"/>
      <c r="G43" s="14"/>
      <c r="H43" s="14"/>
      <c r="I43" s="16"/>
      <c r="J43" s="15"/>
      <c r="K43" s="13"/>
    </row>
  </sheetData>
  <mergeCells count="6">
    <mergeCell ref="C17:C31"/>
    <mergeCell ref="C6:C8"/>
    <mergeCell ref="C10:C14"/>
    <mergeCell ref="B1:J1"/>
    <mergeCell ref="H3:I3"/>
    <mergeCell ref="C15:C16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scale="6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Corte 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Usuario de Windows</cp:lastModifiedBy>
  <cp:lastPrinted>2024-06-17T19:04:48Z</cp:lastPrinted>
  <dcterms:created xsi:type="dcterms:W3CDTF">2024-01-23T20:03:55Z</dcterms:created>
  <dcterms:modified xsi:type="dcterms:W3CDTF">2024-08-15T04:08:57Z</dcterms:modified>
</cp:coreProperties>
</file>