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375" windowWidth="27795" windowHeight="13860"/>
  </bookViews>
  <sheets>
    <sheet name="phylodiversity2013_byorigin" sheetId="1" r:id="rId1"/>
  </sheets>
  <definedNames>
    <definedName name="_xlnm._FilterDatabase" localSheetId="0" hidden="1">phylodiversity2013_byorigin!$A$1:$D$107</definedName>
  </definedNames>
  <calcPr calcId="0"/>
</workbook>
</file>

<file path=xl/calcChain.xml><?xml version="1.0" encoding="utf-8"?>
<calcChain xmlns="http://schemas.openxmlformats.org/spreadsheetml/2006/main">
  <c r="D55" i="1" l="1"/>
  <c r="D3" i="1"/>
  <c r="D56" i="1"/>
  <c r="D4" i="1"/>
  <c r="D57" i="1"/>
  <c r="D5" i="1"/>
  <c r="D58" i="1"/>
  <c r="D6" i="1"/>
  <c r="D59" i="1"/>
  <c r="D7" i="1"/>
  <c r="D60" i="1"/>
  <c r="D8" i="1"/>
  <c r="D61" i="1"/>
  <c r="D9" i="1"/>
  <c r="D62" i="1"/>
  <c r="D10" i="1"/>
  <c r="D63" i="1"/>
  <c r="D11" i="1"/>
  <c r="D64" i="1"/>
  <c r="D12" i="1"/>
  <c r="D65" i="1"/>
  <c r="D13" i="1"/>
  <c r="D66" i="1"/>
  <c r="D14" i="1"/>
  <c r="D67" i="1"/>
  <c r="D15" i="1"/>
  <c r="D68" i="1"/>
  <c r="D16" i="1"/>
  <c r="D69" i="1"/>
  <c r="D17" i="1"/>
  <c r="D70" i="1"/>
  <c r="D18" i="1"/>
  <c r="D71" i="1"/>
  <c r="D19" i="1"/>
  <c r="D72" i="1"/>
  <c r="D20" i="1"/>
  <c r="D73" i="1"/>
  <c r="D21" i="1"/>
  <c r="D74" i="1"/>
  <c r="D22" i="1"/>
  <c r="D75" i="1"/>
  <c r="D23" i="1"/>
  <c r="D76" i="1"/>
  <c r="D24" i="1"/>
  <c r="D77" i="1"/>
  <c r="D25" i="1"/>
  <c r="D78" i="1"/>
  <c r="D26" i="1"/>
  <c r="D79" i="1"/>
  <c r="D27" i="1"/>
  <c r="D80" i="1"/>
  <c r="D28" i="1"/>
  <c r="D81" i="1"/>
  <c r="D29" i="1"/>
  <c r="D82" i="1"/>
  <c r="D30" i="1"/>
  <c r="D83" i="1"/>
  <c r="D31" i="1"/>
  <c r="D84" i="1"/>
  <c r="D32" i="1"/>
  <c r="D85" i="1"/>
  <c r="D33" i="1"/>
  <c r="D86" i="1"/>
  <c r="D34" i="1"/>
  <c r="D87" i="1"/>
  <c r="D35" i="1"/>
  <c r="D88" i="1"/>
  <c r="D36" i="1"/>
  <c r="D89" i="1"/>
  <c r="D37" i="1"/>
  <c r="D90" i="1"/>
  <c r="D38" i="1"/>
  <c r="D91" i="1"/>
  <c r="D39" i="1"/>
  <c r="D92" i="1"/>
  <c r="D40" i="1"/>
  <c r="D93" i="1"/>
  <c r="D41" i="1"/>
  <c r="D94" i="1"/>
  <c r="D42" i="1"/>
  <c r="D95" i="1"/>
  <c r="D43" i="1"/>
  <c r="D96" i="1"/>
  <c r="D44" i="1"/>
  <c r="D97" i="1"/>
  <c r="D45" i="1"/>
  <c r="D98" i="1"/>
  <c r="D46" i="1"/>
  <c r="D99" i="1"/>
  <c r="D47" i="1"/>
  <c r="D100" i="1"/>
  <c r="D48" i="1"/>
  <c r="D101" i="1"/>
  <c r="D49" i="1"/>
  <c r="D102" i="1"/>
  <c r="D50" i="1"/>
  <c r="D103" i="1"/>
  <c r="D51" i="1"/>
  <c r="D104" i="1"/>
  <c r="D52" i="1"/>
  <c r="D105" i="1"/>
  <c r="D53" i="1"/>
  <c r="D106" i="1"/>
  <c r="D54" i="1"/>
  <c r="D107" i="1"/>
  <c r="D2" i="1"/>
</calcChain>
</file>

<file path=xl/sharedStrings.xml><?xml version="1.0" encoding="utf-8"?>
<sst xmlns="http://schemas.openxmlformats.org/spreadsheetml/2006/main" count="110" uniqueCount="110">
  <si>
    <t>PD</t>
  </si>
  <si>
    <t>SR</t>
  </si>
  <si>
    <t>Alplaus Kill I</t>
  </si>
  <si>
    <t>Alplaus Kill N</t>
  </si>
  <si>
    <t>Ballston Creek I</t>
  </si>
  <si>
    <t>Ballston Creek N</t>
  </si>
  <si>
    <t>Battenkill I</t>
  </si>
  <si>
    <t>Battenkill N</t>
  </si>
  <si>
    <t>Beaver Kill I</t>
  </si>
  <si>
    <t>Beaver Kill N</t>
  </si>
  <si>
    <t>Big Brook I</t>
  </si>
  <si>
    <t>Big Brook N</t>
  </si>
  <si>
    <t>Boreas River I</t>
  </si>
  <si>
    <t>Boreas River N</t>
  </si>
  <si>
    <t>Bullhead Pond Brook I</t>
  </si>
  <si>
    <t>Bullhead Pond Brook N</t>
  </si>
  <si>
    <t>Cadman Creek I</t>
  </si>
  <si>
    <t>Cadman Creek N</t>
  </si>
  <si>
    <t>Cedar River I</t>
  </si>
  <si>
    <t>Cedar River N</t>
  </si>
  <si>
    <t>Chester Creek I</t>
  </si>
  <si>
    <t>Chester Creek N</t>
  </si>
  <si>
    <t>Cobleskill Creek I</t>
  </si>
  <si>
    <t>Cobleskill Creek N</t>
  </si>
  <si>
    <t>Daly Creek I</t>
  </si>
  <si>
    <t>Daly Creek N</t>
  </si>
  <si>
    <t>Evas Kill I</t>
  </si>
  <si>
    <t>Evas Kill N</t>
  </si>
  <si>
    <t>Fawn Lake I</t>
  </si>
  <si>
    <t>Fawn Lake N</t>
  </si>
  <si>
    <t>Fishkill Creek I</t>
  </si>
  <si>
    <t>Fishkill Creek N</t>
  </si>
  <si>
    <t>Four Mile Brook I</t>
  </si>
  <si>
    <t>Four Mile Brook N</t>
  </si>
  <si>
    <t>Green River I</t>
  </si>
  <si>
    <t>Green River N</t>
  </si>
  <si>
    <t>Hans Creek I</t>
  </si>
  <si>
    <t>Hans Creek N</t>
  </si>
  <si>
    <t>Hudson River I</t>
  </si>
  <si>
    <t>Hudson River N</t>
  </si>
  <si>
    <t>Indian Brook I</t>
  </si>
  <si>
    <t>Indian Brook N</t>
  </si>
  <si>
    <t>Indian Kill I</t>
  </si>
  <si>
    <t>Indian Kill N</t>
  </si>
  <si>
    <t>Jassup River I</t>
  </si>
  <si>
    <t>Jassup River N</t>
  </si>
  <si>
    <t>Kayaderosseras Creek I</t>
  </si>
  <si>
    <t>Kayaderosseras Creek N</t>
  </si>
  <si>
    <t>Kennyetto Creek I</t>
  </si>
  <si>
    <t>Kennyetto Creek N</t>
  </si>
  <si>
    <t>Keyser Kill I</t>
  </si>
  <si>
    <t>Keyser Kill N</t>
  </si>
  <si>
    <t>Kinderhook Creek I</t>
  </si>
  <si>
    <t>Kinderhook Creek N</t>
  </si>
  <si>
    <t>Landsman Kill I</t>
  </si>
  <si>
    <t>Landsman Kill N</t>
  </si>
  <si>
    <t>Lansing Kill I</t>
  </si>
  <si>
    <t>Lansing Kill N</t>
  </si>
  <si>
    <t>Mill Brook I</t>
  </si>
  <si>
    <t>Mill Brook N</t>
  </si>
  <si>
    <t>Mill Creek I</t>
  </si>
  <si>
    <t>Mill Creek N</t>
  </si>
  <si>
    <t>Minots Corner Road I</t>
  </si>
  <si>
    <t>Minots Corner Road N</t>
  </si>
  <si>
    <t>Mohawk River I</t>
  </si>
  <si>
    <t>Mohawk River N</t>
  </si>
  <si>
    <t>New Pond Brook I</t>
  </si>
  <si>
    <t>New Pond Brook N</t>
  </si>
  <si>
    <t>North Branch West Stony Creek I</t>
  </si>
  <si>
    <t>North Branch West Stony Creek N</t>
  </si>
  <si>
    <t>Paragon Brook I</t>
  </si>
  <si>
    <t>Paragon Brook N</t>
  </si>
  <si>
    <t>Plotter Kill I</t>
  </si>
  <si>
    <t>Plotter Kill N</t>
  </si>
  <si>
    <t>Potic Creek I</t>
  </si>
  <si>
    <t>Potic Creek N</t>
  </si>
  <si>
    <t>Quacken Kill I</t>
  </si>
  <si>
    <t>Quacken Kill N</t>
  </si>
  <si>
    <t>Robbs Creek I</t>
  </si>
  <si>
    <t>Robbs Creek N</t>
  </si>
  <si>
    <t>Roeliff Jansen Kill I</t>
  </si>
  <si>
    <t>Roeliff Jansen Kill N</t>
  </si>
  <si>
    <t>Saw Kill I</t>
  </si>
  <si>
    <t>Saw Kill N</t>
  </si>
  <si>
    <t>Sherriff Lake Outlet I</t>
  </si>
  <si>
    <t>Sherriff Lake Outlet N</t>
  </si>
  <si>
    <t>Snook Kill I</t>
  </si>
  <si>
    <t>Snook Kill N</t>
  </si>
  <si>
    <t>Sprout Creek I</t>
  </si>
  <si>
    <t>Sprout Creek N</t>
  </si>
  <si>
    <t>Steele Creek I</t>
  </si>
  <si>
    <t>Steele Creek N</t>
  </si>
  <si>
    <t>Sterling Creek I</t>
  </si>
  <si>
    <t>Sterling Creek N</t>
  </si>
  <si>
    <t>Stewart Creek I</t>
  </si>
  <si>
    <t>Stewart Creek N</t>
  </si>
  <si>
    <t>Stony Creek I</t>
  </si>
  <si>
    <t>Stony Creek N</t>
  </si>
  <si>
    <t>Timmerman Creek I</t>
  </si>
  <si>
    <t>Timmerman Creek N</t>
  </si>
  <si>
    <t>Trout Brook I</t>
  </si>
  <si>
    <t>Trout Brook N</t>
  </si>
  <si>
    <t>Valatie Kill I</t>
  </si>
  <si>
    <t>Valatie Kill N</t>
  </si>
  <si>
    <t>Wappinger Creek I</t>
  </si>
  <si>
    <t>Wappinger Creek N</t>
  </si>
  <si>
    <t>Wharton Hollow Creek I</t>
  </si>
  <si>
    <t>Wharton Hollow Creek N</t>
  </si>
  <si>
    <t>Origin</t>
  </si>
  <si>
    <t>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</si>
</sst>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179658792650919"/>
                  <c:y val="-0.48843358121901431"/>
                </c:manualLayout>
              </c:layout>
              <c:numFmt formatCode="General" sourceLinked="0"/>
            </c:trendlineLbl>
          </c:trendline>
          <c:xVal>
            <c:numRef>
              <c:f>phylodiversity2013_byorigin!$B$55:$B$107</c:f>
              <c:numCache>
                <c:formatCode>General</c:formatCode>
                <c:ptCount val="53"/>
                <c:pt idx="0">
                  <c:v>4863.2400690000004</c:v>
                </c:pt>
                <c:pt idx="1">
                  <c:v>6353.2711829999998</c:v>
                </c:pt>
                <c:pt idx="2">
                  <c:v>4237.4242960000001</c:v>
                </c:pt>
                <c:pt idx="3">
                  <c:v>3581.5814650000002</c:v>
                </c:pt>
                <c:pt idx="4">
                  <c:v>2763.295486</c:v>
                </c:pt>
                <c:pt idx="5">
                  <c:v>3914.7295060000001</c:v>
                </c:pt>
                <c:pt idx="6">
                  <c:v>3402.8139000000001</c:v>
                </c:pt>
                <c:pt idx="7">
                  <c:v>6536.2988489999998</c:v>
                </c:pt>
                <c:pt idx="8">
                  <c:v>4174.0314539999999</c:v>
                </c:pt>
                <c:pt idx="9">
                  <c:v>3541.20678</c:v>
                </c:pt>
                <c:pt idx="10">
                  <c:v>2376.0227580000001</c:v>
                </c:pt>
                <c:pt idx="11">
                  <c:v>5353.7162870000002</c:v>
                </c:pt>
                <c:pt idx="12">
                  <c:v>4655.1515589999999</c:v>
                </c:pt>
                <c:pt idx="13">
                  <c:v>4416.4489009999998</c:v>
                </c:pt>
                <c:pt idx="14">
                  <c:v>2461.2337900000002</c:v>
                </c:pt>
                <c:pt idx="15">
                  <c:v>3921.213546</c:v>
                </c:pt>
                <c:pt idx="16">
                  <c:v>1973.6363839999999</c:v>
                </c:pt>
                <c:pt idx="17">
                  <c:v>5361.7912450000003</c:v>
                </c:pt>
                <c:pt idx="18">
                  <c:v>3486.1080219999999</c:v>
                </c:pt>
                <c:pt idx="19">
                  <c:v>3814.2424460000002</c:v>
                </c:pt>
                <c:pt idx="20">
                  <c:v>5861.958971</c:v>
                </c:pt>
                <c:pt idx="21">
                  <c:v>2923.5227810000001</c:v>
                </c:pt>
                <c:pt idx="22">
                  <c:v>3293.5931139999998</c:v>
                </c:pt>
                <c:pt idx="23">
                  <c:v>3332.9545870000002</c:v>
                </c:pt>
                <c:pt idx="24">
                  <c:v>3612.7868360000002</c:v>
                </c:pt>
                <c:pt idx="25">
                  <c:v>5365.3626080000004</c:v>
                </c:pt>
                <c:pt idx="26">
                  <c:v>3065.1136820000002</c:v>
                </c:pt>
                <c:pt idx="27">
                  <c:v>3950.6818969999999</c:v>
                </c:pt>
                <c:pt idx="28">
                  <c:v>4071.8398990000001</c:v>
                </c:pt>
                <c:pt idx="29">
                  <c:v>4814.1234880000002</c:v>
                </c:pt>
                <c:pt idx="30">
                  <c:v>3718.2901120000001</c:v>
                </c:pt>
                <c:pt idx="31">
                  <c:v>3696.9318760000001</c:v>
                </c:pt>
                <c:pt idx="32">
                  <c:v>3297.3106699999998</c:v>
                </c:pt>
                <c:pt idx="33">
                  <c:v>4680.7306239999998</c:v>
                </c:pt>
                <c:pt idx="34">
                  <c:v>3709.4318800000001</c:v>
                </c:pt>
                <c:pt idx="35">
                  <c:v>2573.5957760000001</c:v>
                </c:pt>
                <c:pt idx="36">
                  <c:v>5468.6905740000002</c:v>
                </c:pt>
                <c:pt idx="37">
                  <c:v>5507.976259</c:v>
                </c:pt>
                <c:pt idx="38">
                  <c:v>5244.7187160000003</c:v>
                </c:pt>
                <c:pt idx="39">
                  <c:v>3795.596622</c:v>
                </c:pt>
                <c:pt idx="40">
                  <c:v>2759.4697449999999</c:v>
                </c:pt>
                <c:pt idx="41">
                  <c:v>4991.6018270000004</c:v>
                </c:pt>
                <c:pt idx="42">
                  <c:v>5367.386434</c:v>
                </c:pt>
                <c:pt idx="43">
                  <c:v>3685.3788209999998</c:v>
                </c:pt>
                <c:pt idx="44">
                  <c:v>2100.0000060000002</c:v>
                </c:pt>
                <c:pt idx="45">
                  <c:v>4550.7955099999999</c:v>
                </c:pt>
                <c:pt idx="46">
                  <c:v>5141.2609430000002</c:v>
                </c:pt>
                <c:pt idx="47">
                  <c:v>3730.41939</c:v>
                </c:pt>
                <c:pt idx="48">
                  <c:v>3830.4708300000002</c:v>
                </c:pt>
                <c:pt idx="49">
                  <c:v>4677.4946950000003</c:v>
                </c:pt>
                <c:pt idx="50">
                  <c:v>2585.454592</c:v>
                </c:pt>
                <c:pt idx="51">
                  <c:v>2704.744338</c:v>
                </c:pt>
                <c:pt idx="52">
                  <c:v>2970.7102559999998</c:v>
                </c:pt>
              </c:numCache>
            </c:numRef>
          </c:xVal>
          <c:yVal>
            <c:numRef>
              <c:f>phylodiversity2013_byorigin!$C$2:$C$54</c:f>
              <c:numCache>
                <c:formatCode>General</c:formatCode>
                <c:ptCount val="5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4</c:v>
                </c:pt>
                <c:pt idx="4">
                  <c:v>10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15</c:v>
                </c:pt>
                <c:pt idx="11">
                  <c:v>2</c:v>
                </c:pt>
                <c:pt idx="12">
                  <c:v>7</c:v>
                </c:pt>
                <c:pt idx="13">
                  <c:v>14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6</c:v>
                </c:pt>
                <c:pt idx="20">
                  <c:v>5</c:v>
                </c:pt>
                <c:pt idx="21">
                  <c:v>1</c:v>
                </c:pt>
                <c:pt idx="22">
                  <c:v>7</c:v>
                </c:pt>
                <c:pt idx="23">
                  <c:v>6</c:v>
                </c:pt>
                <c:pt idx="24">
                  <c:v>17</c:v>
                </c:pt>
                <c:pt idx="25">
                  <c:v>9</c:v>
                </c:pt>
                <c:pt idx="26">
                  <c:v>11</c:v>
                </c:pt>
                <c:pt idx="27">
                  <c:v>5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6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13</c:v>
                </c:pt>
                <c:pt idx="38">
                  <c:v>2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7</c:v>
                </c:pt>
                <c:pt idx="43">
                  <c:v>4</c:v>
                </c:pt>
                <c:pt idx="44">
                  <c:v>5</c:v>
                </c:pt>
                <c:pt idx="45">
                  <c:v>12</c:v>
                </c:pt>
                <c:pt idx="46">
                  <c:v>1</c:v>
                </c:pt>
                <c:pt idx="47">
                  <c:v>7</c:v>
                </c:pt>
                <c:pt idx="48">
                  <c:v>6</c:v>
                </c:pt>
                <c:pt idx="49">
                  <c:v>1</c:v>
                </c:pt>
                <c:pt idx="50">
                  <c:v>5</c:v>
                </c:pt>
                <c:pt idx="51">
                  <c:v>4</c:v>
                </c:pt>
                <c:pt idx="52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4128"/>
        <c:axId val="42503552"/>
      </c:scatterChart>
      <c:valAx>
        <c:axId val="4250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Phylogenetic diversity of</a:t>
                </a:r>
                <a:r>
                  <a:rPr lang="en-US" baseline="0"/>
                  <a:t> native community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3552"/>
        <c:crosses val="autoZero"/>
        <c:crossBetween val="midCat"/>
      </c:valAx>
      <c:valAx>
        <c:axId val="42503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introduced species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04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7</xdr:row>
      <xdr:rowOff>61912</xdr:rowOff>
    </xdr:from>
    <xdr:to>
      <xdr:col>12</xdr:col>
      <xdr:colOff>342900</xdr:colOff>
      <xdr:row>21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"/>
  <sheetViews>
    <sheetView tabSelected="1" workbookViewId="0">
      <selection activeCell="F26" sqref="F26"/>
    </sheetView>
  </sheetViews>
  <sheetFormatPr defaultRowHeight="15" x14ac:dyDescent="0.25"/>
  <cols>
    <col min="1" max="1" width="31.140625" bestFit="1" customWidth="1"/>
    <col min="2" max="2" width="12" bestFit="1" customWidth="1"/>
    <col min="3" max="3" width="5.42578125" bestFit="1" customWidth="1"/>
    <col min="4" max="4" width="8.7109375" bestFit="1" customWidth="1"/>
  </cols>
  <sheetData>
    <row r="1" spans="1:4" x14ac:dyDescent="0.25">
      <c r="A1" t="s">
        <v>109</v>
      </c>
      <c r="B1" t="s">
        <v>0</v>
      </c>
      <c r="C1" t="s">
        <v>1</v>
      </c>
      <c r="D1" t="s">
        <v>108</v>
      </c>
    </row>
    <row r="2" spans="1:4" x14ac:dyDescent="0.25">
      <c r="A2" t="s">
        <v>2</v>
      </c>
      <c r="B2">
        <v>1341.36364</v>
      </c>
      <c r="C2">
        <v>7</v>
      </c>
      <c r="D2" t="str">
        <f>RIGHT(A2,1)</f>
        <v>I</v>
      </c>
    </row>
    <row r="3" spans="1:4" x14ac:dyDescent="0.25">
      <c r="A3" t="s">
        <v>4</v>
      </c>
      <c r="B3">
        <v>1581.8181850000001</v>
      </c>
      <c r="C3">
        <v>7</v>
      </c>
      <c r="D3" t="str">
        <f>RIGHT(A3,1)</f>
        <v>I</v>
      </c>
    </row>
    <row r="4" spans="1:4" x14ac:dyDescent="0.25">
      <c r="A4" t="s">
        <v>6</v>
      </c>
      <c r="B4">
        <v>1759.090921</v>
      </c>
      <c r="C4">
        <v>7</v>
      </c>
      <c r="D4" t="str">
        <f>RIGHT(A4,1)</f>
        <v>I</v>
      </c>
    </row>
    <row r="5" spans="1:4" x14ac:dyDescent="0.25">
      <c r="A5" t="s">
        <v>8</v>
      </c>
      <c r="B5">
        <v>1109.0909039999999</v>
      </c>
      <c r="C5">
        <v>4</v>
      </c>
      <c r="D5" t="str">
        <f>RIGHT(A5,1)</f>
        <v>I</v>
      </c>
    </row>
    <row r="6" spans="1:4" x14ac:dyDescent="0.25">
      <c r="A6" t="s">
        <v>10</v>
      </c>
      <c r="B6">
        <v>1921.590884</v>
      </c>
      <c r="C6">
        <v>10</v>
      </c>
      <c r="D6" t="str">
        <f>RIGHT(A6,1)</f>
        <v>I</v>
      </c>
    </row>
    <row r="7" spans="1:4" x14ac:dyDescent="0.25">
      <c r="A7" t="s">
        <v>12</v>
      </c>
      <c r="B7">
        <v>1007.045452</v>
      </c>
      <c r="C7">
        <v>5</v>
      </c>
      <c r="D7" t="str">
        <f>RIGHT(A7,1)</f>
        <v>I</v>
      </c>
    </row>
    <row r="8" spans="1:4" x14ac:dyDescent="0.25">
      <c r="A8" t="s">
        <v>14</v>
      </c>
      <c r="B8">
        <v>399.99999200000002</v>
      </c>
      <c r="C8">
        <v>1</v>
      </c>
      <c r="D8" t="str">
        <f>RIGHT(A8,1)</f>
        <v>I</v>
      </c>
    </row>
    <row r="9" spans="1:4" x14ac:dyDescent="0.25">
      <c r="A9" t="s">
        <v>16</v>
      </c>
      <c r="B9">
        <v>592.04544799999996</v>
      </c>
      <c r="C9">
        <v>2</v>
      </c>
      <c r="D9" t="str">
        <f>RIGHT(A9,1)</f>
        <v>I</v>
      </c>
    </row>
    <row r="10" spans="1:4" x14ac:dyDescent="0.25">
      <c r="A10" t="s">
        <v>18</v>
      </c>
      <c r="B10">
        <v>1474.350657</v>
      </c>
      <c r="C10">
        <v>6</v>
      </c>
      <c r="D10" t="str">
        <f>RIGHT(A10,1)</f>
        <v>I</v>
      </c>
    </row>
    <row r="11" spans="1:4" x14ac:dyDescent="0.25">
      <c r="A11" t="s">
        <v>20</v>
      </c>
      <c r="B11">
        <v>399.99999400000002</v>
      </c>
      <c r="C11">
        <v>1</v>
      </c>
      <c r="D11" t="str">
        <f>RIGHT(A11,1)</f>
        <v>I</v>
      </c>
    </row>
    <row r="12" spans="1:4" x14ac:dyDescent="0.25">
      <c r="A12" t="s">
        <v>22</v>
      </c>
      <c r="B12">
        <v>2459.5454460000001</v>
      </c>
      <c r="C12">
        <v>15</v>
      </c>
      <c r="D12" t="str">
        <f>RIGHT(A12,1)</f>
        <v>I</v>
      </c>
    </row>
    <row r="13" spans="1:4" x14ac:dyDescent="0.25">
      <c r="A13" t="s">
        <v>24</v>
      </c>
      <c r="B13">
        <v>651.13635999999997</v>
      </c>
      <c r="C13">
        <v>2</v>
      </c>
      <c r="D13" t="str">
        <f>RIGHT(A13,1)</f>
        <v>I</v>
      </c>
    </row>
    <row r="14" spans="1:4" x14ac:dyDescent="0.25">
      <c r="A14" t="s">
        <v>26</v>
      </c>
      <c r="B14">
        <v>1366.13636</v>
      </c>
      <c r="C14">
        <v>7</v>
      </c>
      <c r="D14" t="str">
        <f>RIGHT(A14,1)</f>
        <v>I</v>
      </c>
    </row>
    <row r="15" spans="1:4" x14ac:dyDescent="0.25">
      <c r="A15" t="s">
        <v>28</v>
      </c>
      <c r="B15">
        <v>2574.2424350000001</v>
      </c>
      <c r="C15">
        <v>14</v>
      </c>
      <c r="D15" t="str">
        <f>RIGHT(A15,1)</f>
        <v>I</v>
      </c>
    </row>
    <row r="16" spans="1:4" x14ac:dyDescent="0.25">
      <c r="A16" t="s">
        <v>30</v>
      </c>
      <c r="B16">
        <v>1412.9545519999999</v>
      </c>
      <c r="C16">
        <v>6</v>
      </c>
      <c r="D16" t="str">
        <f>RIGHT(A16,1)</f>
        <v>I</v>
      </c>
    </row>
    <row r="17" spans="1:4" x14ac:dyDescent="0.25">
      <c r="A17" t="s">
        <v>32</v>
      </c>
      <c r="B17">
        <v>750.48700799999995</v>
      </c>
      <c r="C17">
        <v>3</v>
      </c>
      <c r="D17" t="str">
        <f>RIGHT(A17,1)</f>
        <v>I</v>
      </c>
    </row>
    <row r="18" spans="1:4" x14ac:dyDescent="0.25">
      <c r="A18" t="s">
        <v>34</v>
      </c>
      <c r="B18">
        <v>1064.772712</v>
      </c>
      <c r="C18">
        <v>4</v>
      </c>
      <c r="D18" t="str">
        <f>RIGHT(A18,1)</f>
        <v>I</v>
      </c>
    </row>
    <row r="19" spans="1:4" x14ac:dyDescent="0.25">
      <c r="A19" t="s">
        <v>36</v>
      </c>
      <c r="B19">
        <v>651.13636199999996</v>
      </c>
      <c r="C19">
        <v>2</v>
      </c>
      <c r="D19" t="str">
        <f>RIGHT(A19,1)</f>
        <v>I</v>
      </c>
    </row>
    <row r="20" spans="1:4" x14ac:dyDescent="0.25">
      <c r="A20" t="s">
        <v>38</v>
      </c>
      <c r="B20">
        <v>399.99999200000002</v>
      </c>
      <c r="C20">
        <v>1</v>
      </c>
      <c r="D20" t="str">
        <f>RIGHT(A20,1)</f>
        <v>I</v>
      </c>
    </row>
    <row r="21" spans="1:4" x14ac:dyDescent="0.25">
      <c r="A21" t="s">
        <v>40</v>
      </c>
      <c r="B21">
        <v>1553.4090960000001</v>
      </c>
      <c r="C21">
        <v>6</v>
      </c>
      <c r="D21" t="str">
        <f>RIGHT(A21,1)</f>
        <v>I</v>
      </c>
    </row>
    <row r="22" spans="1:4" x14ac:dyDescent="0.25">
      <c r="A22" t="s">
        <v>42</v>
      </c>
      <c r="B22">
        <v>1051.13636</v>
      </c>
      <c r="C22">
        <v>5</v>
      </c>
      <c r="D22" t="str">
        <f>RIGHT(A22,1)</f>
        <v>I</v>
      </c>
    </row>
    <row r="23" spans="1:4" x14ac:dyDescent="0.25">
      <c r="A23" t="s">
        <v>44</v>
      </c>
      <c r="B23">
        <v>399.99999400000002</v>
      </c>
      <c r="C23">
        <v>1</v>
      </c>
      <c r="D23" t="str">
        <f>RIGHT(A23,1)</f>
        <v>I</v>
      </c>
    </row>
    <row r="24" spans="1:4" x14ac:dyDescent="0.25">
      <c r="A24" t="s">
        <v>46</v>
      </c>
      <c r="B24">
        <v>1360.227277</v>
      </c>
      <c r="C24">
        <v>7</v>
      </c>
      <c r="D24" t="str">
        <f>RIGHT(A24,1)</f>
        <v>I</v>
      </c>
    </row>
    <row r="25" spans="1:4" x14ac:dyDescent="0.25">
      <c r="A25" t="s">
        <v>48</v>
      </c>
      <c r="B25">
        <v>1241.7045439999999</v>
      </c>
      <c r="C25">
        <v>6</v>
      </c>
      <c r="D25" t="str">
        <f>RIGHT(A25,1)</f>
        <v>I</v>
      </c>
    </row>
    <row r="26" spans="1:4" x14ac:dyDescent="0.25">
      <c r="A26" t="s">
        <v>50</v>
      </c>
      <c r="B26">
        <v>2536.2499720000001</v>
      </c>
      <c r="C26">
        <v>17</v>
      </c>
      <c r="D26" t="str">
        <f>RIGHT(A26,1)</f>
        <v>I</v>
      </c>
    </row>
    <row r="27" spans="1:4" x14ac:dyDescent="0.25">
      <c r="A27" t="s">
        <v>52</v>
      </c>
      <c r="B27">
        <v>1697.272714</v>
      </c>
      <c r="C27">
        <v>9</v>
      </c>
      <c r="D27" t="str">
        <f>RIGHT(A27,1)</f>
        <v>I</v>
      </c>
    </row>
    <row r="28" spans="1:4" x14ac:dyDescent="0.25">
      <c r="A28" t="s">
        <v>54</v>
      </c>
      <c r="B28">
        <v>1883.2954609999999</v>
      </c>
      <c r="C28">
        <v>11</v>
      </c>
      <c r="D28" t="str">
        <f>RIGHT(A28,1)</f>
        <v>I</v>
      </c>
    </row>
    <row r="29" spans="1:4" x14ac:dyDescent="0.25">
      <c r="A29" t="s">
        <v>56</v>
      </c>
      <c r="B29">
        <v>1315.909097</v>
      </c>
      <c r="C29">
        <v>5</v>
      </c>
      <c r="D29" t="str">
        <f>RIGHT(A29,1)</f>
        <v>I</v>
      </c>
    </row>
    <row r="30" spans="1:4" x14ac:dyDescent="0.25">
      <c r="A30" t="s">
        <v>58</v>
      </c>
      <c r="B30">
        <v>1024.5454560000001</v>
      </c>
      <c r="C30">
        <v>4</v>
      </c>
      <c r="D30" t="str">
        <f>RIGHT(A30,1)</f>
        <v>I</v>
      </c>
    </row>
    <row r="31" spans="1:4" x14ac:dyDescent="0.25">
      <c r="A31" t="s">
        <v>60</v>
      </c>
      <c r="B31">
        <v>651.13635999999997</v>
      </c>
      <c r="C31">
        <v>2</v>
      </c>
      <c r="D31" t="str">
        <f>RIGHT(A31,1)</f>
        <v>I</v>
      </c>
    </row>
    <row r="32" spans="1:4" x14ac:dyDescent="0.25">
      <c r="A32" t="s">
        <v>62</v>
      </c>
      <c r="B32">
        <v>798.86362399999996</v>
      </c>
      <c r="C32">
        <v>3</v>
      </c>
      <c r="D32" t="str">
        <f>RIGHT(A32,1)</f>
        <v>I</v>
      </c>
    </row>
    <row r="33" spans="1:4" x14ac:dyDescent="0.25">
      <c r="A33" t="s">
        <v>64</v>
      </c>
      <c r="B33">
        <v>1523.86364</v>
      </c>
      <c r="C33">
        <v>6</v>
      </c>
      <c r="D33" t="str">
        <f>RIGHT(A33,1)</f>
        <v>I</v>
      </c>
    </row>
    <row r="34" spans="1:4" x14ac:dyDescent="0.25">
      <c r="A34" t="s">
        <v>66</v>
      </c>
      <c r="B34">
        <v>824.99999400000002</v>
      </c>
      <c r="C34">
        <v>3</v>
      </c>
      <c r="D34" t="str">
        <f>RIGHT(A34,1)</f>
        <v>I</v>
      </c>
    </row>
    <row r="35" spans="1:4" x14ac:dyDescent="0.25">
      <c r="A35" t="s">
        <v>68</v>
      </c>
      <c r="B35">
        <v>651.13636199999996</v>
      </c>
      <c r="C35">
        <v>2</v>
      </c>
      <c r="D35" t="str">
        <f>RIGHT(A35,1)</f>
        <v>I</v>
      </c>
    </row>
    <row r="36" spans="1:4" x14ac:dyDescent="0.25">
      <c r="A36" t="s">
        <v>70</v>
      </c>
      <c r="B36">
        <v>1342.0454649999999</v>
      </c>
      <c r="C36">
        <v>5</v>
      </c>
      <c r="D36" t="str">
        <f>RIGHT(A36,1)</f>
        <v>I</v>
      </c>
    </row>
    <row r="37" spans="1:4" x14ac:dyDescent="0.25">
      <c r="A37" t="s">
        <v>72</v>
      </c>
      <c r="B37">
        <v>1707.954536</v>
      </c>
      <c r="C37">
        <v>9</v>
      </c>
      <c r="D37" t="str">
        <f>RIGHT(A37,1)</f>
        <v>I</v>
      </c>
    </row>
    <row r="38" spans="1:4" x14ac:dyDescent="0.25">
      <c r="A38" t="s">
        <v>74</v>
      </c>
      <c r="B38">
        <v>1080.681816</v>
      </c>
      <c r="C38">
        <v>4</v>
      </c>
      <c r="D38" t="str">
        <f>RIGHT(A38,1)</f>
        <v>I</v>
      </c>
    </row>
    <row r="39" spans="1:4" x14ac:dyDescent="0.25">
      <c r="A39" t="s">
        <v>76</v>
      </c>
      <c r="B39">
        <v>2542.3863649999998</v>
      </c>
      <c r="C39">
        <v>13</v>
      </c>
      <c r="D39" t="str">
        <f>RIGHT(A39,1)</f>
        <v>I</v>
      </c>
    </row>
    <row r="40" spans="1:4" x14ac:dyDescent="0.25">
      <c r="A40" t="s">
        <v>78</v>
      </c>
      <c r="B40">
        <v>573.86362599999995</v>
      </c>
      <c r="C40">
        <v>2</v>
      </c>
      <c r="D40" t="str">
        <f>RIGHT(A40,1)</f>
        <v>I</v>
      </c>
    </row>
    <row r="41" spans="1:4" x14ac:dyDescent="0.25">
      <c r="A41" t="s">
        <v>80</v>
      </c>
      <c r="B41">
        <v>1804.0909140000001</v>
      </c>
      <c r="C41">
        <v>9</v>
      </c>
      <c r="D41" t="str">
        <f>RIGHT(A41,1)</f>
        <v>I</v>
      </c>
    </row>
    <row r="42" spans="1:4" x14ac:dyDescent="0.25">
      <c r="A42" t="s">
        <v>82</v>
      </c>
      <c r="B42">
        <v>1656.8181999999999</v>
      </c>
      <c r="C42">
        <v>6</v>
      </c>
      <c r="D42" t="str">
        <f>RIGHT(A42,1)</f>
        <v>I</v>
      </c>
    </row>
    <row r="43" spans="1:4" x14ac:dyDescent="0.25">
      <c r="A43" t="s">
        <v>84</v>
      </c>
      <c r="B43">
        <v>979.54544999999996</v>
      </c>
      <c r="C43">
        <v>4</v>
      </c>
      <c r="D43" t="str">
        <f>RIGHT(A43,1)</f>
        <v>I</v>
      </c>
    </row>
    <row r="44" spans="1:4" x14ac:dyDescent="0.25">
      <c r="A44" t="s">
        <v>86</v>
      </c>
      <c r="B44">
        <v>1327.7272479999999</v>
      </c>
      <c r="C44">
        <v>7</v>
      </c>
      <c r="D44" t="str">
        <f>RIGHT(A44,1)</f>
        <v>I</v>
      </c>
    </row>
    <row r="45" spans="1:4" x14ac:dyDescent="0.25">
      <c r="A45" t="s">
        <v>88</v>
      </c>
      <c r="B45">
        <v>887.49999200000002</v>
      </c>
      <c r="C45">
        <v>4</v>
      </c>
      <c r="D45" t="str">
        <f>RIGHT(A45,1)</f>
        <v>I</v>
      </c>
    </row>
    <row r="46" spans="1:4" x14ac:dyDescent="0.25">
      <c r="A46" t="s">
        <v>90</v>
      </c>
      <c r="B46">
        <v>1256.818168</v>
      </c>
      <c r="C46">
        <v>5</v>
      </c>
      <c r="D46" t="str">
        <f>RIGHT(A46,1)</f>
        <v>I</v>
      </c>
    </row>
    <row r="47" spans="1:4" x14ac:dyDescent="0.25">
      <c r="A47" t="s">
        <v>92</v>
      </c>
      <c r="B47">
        <v>2383.409083</v>
      </c>
      <c r="C47">
        <v>12</v>
      </c>
      <c r="D47" t="str">
        <f>RIGHT(A47,1)</f>
        <v>I</v>
      </c>
    </row>
    <row r="48" spans="1:4" x14ac:dyDescent="0.25">
      <c r="A48" t="s">
        <v>94</v>
      </c>
      <c r="B48">
        <v>399.99999200000002</v>
      </c>
      <c r="C48">
        <v>1</v>
      </c>
      <c r="D48" t="str">
        <f>RIGHT(A48,1)</f>
        <v>I</v>
      </c>
    </row>
    <row r="49" spans="1:4" x14ac:dyDescent="0.25">
      <c r="A49" t="s">
        <v>96</v>
      </c>
      <c r="B49">
        <v>1722.7272889999999</v>
      </c>
      <c r="C49">
        <v>7</v>
      </c>
      <c r="D49" t="str">
        <f>RIGHT(A49,1)</f>
        <v>I</v>
      </c>
    </row>
    <row r="50" spans="1:4" x14ac:dyDescent="0.25">
      <c r="A50" t="s">
        <v>98</v>
      </c>
      <c r="B50">
        <v>1315.2272620000001</v>
      </c>
      <c r="C50">
        <v>6</v>
      </c>
      <c r="D50" t="str">
        <f>RIGHT(A50,1)</f>
        <v>I</v>
      </c>
    </row>
    <row r="51" spans="1:4" x14ac:dyDescent="0.25">
      <c r="A51" t="s">
        <v>100</v>
      </c>
      <c r="B51">
        <v>399.99999200000002</v>
      </c>
      <c r="C51">
        <v>1</v>
      </c>
      <c r="D51" t="str">
        <f>RIGHT(A51,1)</f>
        <v>I</v>
      </c>
    </row>
    <row r="52" spans="1:4" x14ac:dyDescent="0.25">
      <c r="A52" t="s">
        <v>102</v>
      </c>
      <c r="B52">
        <v>1271.590925</v>
      </c>
      <c r="C52">
        <v>5</v>
      </c>
      <c r="D52" t="str">
        <f>RIGHT(A52,1)</f>
        <v>I</v>
      </c>
    </row>
    <row r="53" spans="1:4" x14ac:dyDescent="0.25">
      <c r="A53" t="s">
        <v>104</v>
      </c>
      <c r="B53">
        <v>844.31818399999997</v>
      </c>
      <c r="C53">
        <v>4</v>
      </c>
      <c r="D53" t="str">
        <f>RIGHT(A53,1)</f>
        <v>I</v>
      </c>
    </row>
    <row r="54" spans="1:4" x14ac:dyDescent="0.25">
      <c r="A54" t="s">
        <v>106</v>
      </c>
      <c r="B54">
        <v>1967.077908</v>
      </c>
      <c r="C54">
        <v>10</v>
      </c>
      <c r="D54" t="str">
        <f>RIGHT(A54,1)</f>
        <v>I</v>
      </c>
    </row>
    <row r="55" spans="1:4" x14ac:dyDescent="0.25">
      <c r="A55" t="s">
        <v>3</v>
      </c>
      <c r="B55">
        <v>4863.2400690000004</v>
      </c>
      <c r="C55">
        <v>31</v>
      </c>
      <c r="D55" t="str">
        <f>RIGHT(A55,1)</f>
        <v>N</v>
      </c>
    </row>
    <row r="56" spans="1:4" x14ac:dyDescent="0.25">
      <c r="A56" t="s">
        <v>5</v>
      </c>
      <c r="B56">
        <v>6353.2711829999998</v>
      </c>
      <c r="C56">
        <v>37</v>
      </c>
      <c r="D56" t="str">
        <f>RIGHT(A56,1)</f>
        <v>N</v>
      </c>
    </row>
    <row r="57" spans="1:4" x14ac:dyDescent="0.25">
      <c r="A57" t="s">
        <v>7</v>
      </c>
      <c r="B57">
        <v>4237.4242960000001</v>
      </c>
      <c r="C57">
        <v>20</v>
      </c>
      <c r="D57" t="str">
        <f>RIGHT(A57,1)</f>
        <v>N</v>
      </c>
    </row>
    <row r="58" spans="1:4" x14ac:dyDescent="0.25">
      <c r="A58" t="s">
        <v>9</v>
      </c>
      <c r="B58">
        <v>3581.5814650000002</v>
      </c>
      <c r="C58">
        <v>20</v>
      </c>
      <c r="D58" t="str">
        <f>RIGHT(A58,1)</f>
        <v>N</v>
      </c>
    </row>
    <row r="59" spans="1:4" x14ac:dyDescent="0.25">
      <c r="A59" t="s">
        <v>11</v>
      </c>
      <c r="B59">
        <v>2763.295486</v>
      </c>
      <c r="C59">
        <v>18</v>
      </c>
      <c r="D59" t="str">
        <f>RIGHT(A59,1)</f>
        <v>N</v>
      </c>
    </row>
    <row r="60" spans="1:4" x14ac:dyDescent="0.25">
      <c r="A60" t="s">
        <v>13</v>
      </c>
      <c r="B60">
        <v>3914.7295060000001</v>
      </c>
      <c r="C60">
        <v>21</v>
      </c>
      <c r="D60" t="str">
        <f>RIGHT(A60,1)</f>
        <v>N</v>
      </c>
    </row>
    <row r="61" spans="1:4" x14ac:dyDescent="0.25">
      <c r="A61" t="s">
        <v>15</v>
      </c>
      <c r="B61">
        <v>3402.8139000000001</v>
      </c>
      <c r="C61">
        <v>15</v>
      </c>
      <c r="D61" t="str">
        <f>RIGHT(A61,1)</f>
        <v>N</v>
      </c>
    </row>
    <row r="62" spans="1:4" x14ac:dyDescent="0.25">
      <c r="A62" t="s">
        <v>17</v>
      </c>
      <c r="B62">
        <v>6536.2988489999998</v>
      </c>
      <c r="C62">
        <v>41</v>
      </c>
      <c r="D62" t="str">
        <f>RIGHT(A62,1)</f>
        <v>N</v>
      </c>
    </row>
    <row r="63" spans="1:4" x14ac:dyDescent="0.25">
      <c r="A63" t="s">
        <v>19</v>
      </c>
      <c r="B63">
        <v>4174.0314539999999</v>
      </c>
      <c r="C63">
        <v>23</v>
      </c>
      <c r="D63" t="str">
        <f>RIGHT(A63,1)</f>
        <v>N</v>
      </c>
    </row>
    <row r="64" spans="1:4" x14ac:dyDescent="0.25">
      <c r="A64" t="s">
        <v>21</v>
      </c>
      <c r="B64">
        <v>3541.20678</v>
      </c>
      <c r="C64">
        <v>18</v>
      </c>
      <c r="D64" t="str">
        <f>RIGHT(A64,1)</f>
        <v>N</v>
      </c>
    </row>
    <row r="65" spans="1:4" x14ac:dyDescent="0.25">
      <c r="A65" t="s">
        <v>23</v>
      </c>
      <c r="B65">
        <v>2376.0227580000001</v>
      </c>
      <c r="C65">
        <v>13</v>
      </c>
      <c r="D65" t="str">
        <f>RIGHT(A65,1)</f>
        <v>N</v>
      </c>
    </row>
    <row r="66" spans="1:4" x14ac:dyDescent="0.25">
      <c r="A66" t="s">
        <v>25</v>
      </c>
      <c r="B66">
        <v>5353.7162870000002</v>
      </c>
      <c r="C66">
        <v>28</v>
      </c>
      <c r="D66" t="str">
        <f>RIGHT(A66,1)</f>
        <v>N</v>
      </c>
    </row>
    <row r="67" spans="1:4" x14ac:dyDescent="0.25">
      <c r="A67" t="s">
        <v>27</v>
      </c>
      <c r="B67">
        <v>4655.1515589999999</v>
      </c>
      <c r="C67">
        <v>29</v>
      </c>
      <c r="D67" t="str">
        <f>RIGHT(A67,1)</f>
        <v>N</v>
      </c>
    </row>
    <row r="68" spans="1:4" x14ac:dyDescent="0.25">
      <c r="A68" t="s">
        <v>29</v>
      </c>
      <c r="B68">
        <v>4416.4489009999998</v>
      </c>
      <c r="C68">
        <v>23</v>
      </c>
      <c r="D68" t="str">
        <f>RIGHT(A68,1)</f>
        <v>N</v>
      </c>
    </row>
    <row r="69" spans="1:4" x14ac:dyDescent="0.25">
      <c r="A69" t="s">
        <v>31</v>
      </c>
      <c r="B69">
        <v>2461.2337900000002</v>
      </c>
      <c r="C69">
        <v>13</v>
      </c>
      <c r="D69" t="str">
        <f>RIGHT(A69,1)</f>
        <v>N</v>
      </c>
    </row>
    <row r="70" spans="1:4" x14ac:dyDescent="0.25">
      <c r="A70" t="s">
        <v>33</v>
      </c>
      <c r="B70">
        <v>3921.213546</v>
      </c>
      <c r="C70">
        <v>24</v>
      </c>
      <c r="D70" t="str">
        <f>RIGHT(A70,1)</f>
        <v>N</v>
      </c>
    </row>
    <row r="71" spans="1:4" x14ac:dyDescent="0.25">
      <c r="A71" t="s">
        <v>35</v>
      </c>
      <c r="B71">
        <v>1973.6363839999999</v>
      </c>
      <c r="C71">
        <v>10</v>
      </c>
      <c r="D71" t="str">
        <f>RIGHT(A71,1)</f>
        <v>N</v>
      </c>
    </row>
    <row r="72" spans="1:4" x14ac:dyDescent="0.25">
      <c r="A72" t="s">
        <v>37</v>
      </c>
      <c r="B72">
        <v>5361.7912450000003</v>
      </c>
      <c r="C72">
        <v>31</v>
      </c>
      <c r="D72" t="str">
        <f>RIGHT(A72,1)</f>
        <v>N</v>
      </c>
    </row>
    <row r="73" spans="1:4" x14ac:dyDescent="0.25">
      <c r="A73" t="s">
        <v>39</v>
      </c>
      <c r="B73">
        <v>3486.1080219999999</v>
      </c>
      <c r="C73">
        <v>18</v>
      </c>
      <c r="D73" t="str">
        <f>RIGHT(A73,1)</f>
        <v>N</v>
      </c>
    </row>
    <row r="74" spans="1:4" x14ac:dyDescent="0.25">
      <c r="A74" t="s">
        <v>41</v>
      </c>
      <c r="B74">
        <v>3814.2424460000002</v>
      </c>
      <c r="C74">
        <v>20</v>
      </c>
      <c r="D74" t="str">
        <f>RIGHT(A74,1)</f>
        <v>N</v>
      </c>
    </row>
    <row r="75" spans="1:4" x14ac:dyDescent="0.25">
      <c r="A75" t="s">
        <v>43</v>
      </c>
      <c r="B75">
        <v>5861.958971</v>
      </c>
      <c r="C75">
        <v>36</v>
      </c>
      <c r="D75" t="str">
        <f>RIGHT(A75,1)</f>
        <v>N</v>
      </c>
    </row>
    <row r="76" spans="1:4" x14ac:dyDescent="0.25">
      <c r="A76" t="s">
        <v>45</v>
      </c>
      <c r="B76">
        <v>2923.5227810000001</v>
      </c>
      <c r="C76">
        <v>15</v>
      </c>
      <c r="D76" t="str">
        <f>RIGHT(A76,1)</f>
        <v>N</v>
      </c>
    </row>
    <row r="77" spans="1:4" x14ac:dyDescent="0.25">
      <c r="A77" t="s">
        <v>47</v>
      </c>
      <c r="B77">
        <v>3293.5931139999998</v>
      </c>
      <c r="C77">
        <v>21</v>
      </c>
      <c r="D77" t="str">
        <f>RIGHT(A77,1)</f>
        <v>N</v>
      </c>
    </row>
    <row r="78" spans="1:4" x14ac:dyDescent="0.25">
      <c r="A78" t="s">
        <v>49</v>
      </c>
      <c r="B78">
        <v>3332.9545870000002</v>
      </c>
      <c r="C78">
        <v>16</v>
      </c>
      <c r="D78" t="str">
        <f>RIGHT(A78,1)</f>
        <v>N</v>
      </c>
    </row>
    <row r="79" spans="1:4" x14ac:dyDescent="0.25">
      <c r="A79" t="s">
        <v>51</v>
      </c>
      <c r="B79">
        <v>3612.7868360000002</v>
      </c>
      <c r="C79">
        <v>22</v>
      </c>
      <c r="D79" t="str">
        <f>RIGHT(A79,1)</f>
        <v>N</v>
      </c>
    </row>
    <row r="80" spans="1:4" x14ac:dyDescent="0.25">
      <c r="A80" t="s">
        <v>53</v>
      </c>
      <c r="B80">
        <v>5365.3626080000004</v>
      </c>
      <c r="C80">
        <v>33</v>
      </c>
      <c r="D80" t="str">
        <f>RIGHT(A80,1)</f>
        <v>N</v>
      </c>
    </row>
    <row r="81" spans="1:4" x14ac:dyDescent="0.25">
      <c r="A81" t="s">
        <v>55</v>
      </c>
      <c r="B81">
        <v>3065.1136820000002</v>
      </c>
      <c r="C81">
        <v>19</v>
      </c>
      <c r="D81" t="str">
        <f>RIGHT(A81,1)</f>
        <v>N</v>
      </c>
    </row>
    <row r="82" spans="1:4" x14ac:dyDescent="0.25">
      <c r="A82" t="s">
        <v>57</v>
      </c>
      <c r="B82">
        <v>3950.6818969999999</v>
      </c>
      <c r="C82">
        <v>25</v>
      </c>
      <c r="D82" t="str">
        <f>RIGHT(A82,1)</f>
        <v>N</v>
      </c>
    </row>
    <row r="83" spans="1:4" x14ac:dyDescent="0.25">
      <c r="A83" t="s">
        <v>59</v>
      </c>
      <c r="B83">
        <v>4071.8398990000001</v>
      </c>
      <c r="C83">
        <v>22</v>
      </c>
      <c r="D83" t="str">
        <f>RIGHT(A83,1)</f>
        <v>N</v>
      </c>
    </row>
    <row r="84" spans="1:4" x14ac:dyDescent="0.25">
      <c r="A84" t="s">
        <v>61</v>
      </c>
      <c r="B84">
        <v>4814.1234880000002</v>
      </c>
      <c r="C84">
        <v>29</v>
      </c>
      <c r="D84" t="str">
        <f>RIGHT(A84,1)</f>
        <v>N</v>
      </c>
    </row>
    <row r="85" spans="1:4" x14ac:dyDescent="0.25">
      <c r="A85" t="s">
        <v>63</v>
      </c>
      <c r="B85">
        <v>3718.2901120000001</v>
      </c>
      <c r="C85">
        <v>21</v>
      </c>
      <c r="D85" t="str">
        <f>RIGHT(A85,1)</f>
        <v>N</v>
      </c>
    </row>
    <row r="86" spans="1:4" x14ac:dyDescent="0.25">
      <c r="A86" t="s">
        <v>65</v>
      </c>
      <c r="B86">
        <v>3696.9318760000001</v>
      </c>
      <c r="C86">
        <v>20</v>
      </c>
      <c r="D86" t="str">
        <f>RIGHT(A86,1)</f>
        <v>N</v>
      </c>
    </row>
    <row r="87" spans="1:4" x14ac:dyDescent="0.25">
      <c r="A87" t="s">
        <v>67</v>
      </c>
      <c r="B87">
        <v>3297.3106699999998</v>
      </c>
      <c r="C87">
        <v>16</v>
      </c>
      <c r="D87" t="str">
        <f>RIGHT(A87,1)</f>
        <v>N</v>
      </c>
    </row>
    <row r="88" spans="1:4" x14ac:dyDescent="0.25">
      <c r="A88" t="s">
        <v>69</v>
      </c>
      <c r="B88">
        <v>4680.7306239999998</v>
      </c>
      <c r="C88">
        <v>26</v>
      </c>
      <c r="D88" t="str">
        <f>RIGHT(A88,1)</f>
        <v>N</v>
      </c>
    </row>
    <row r="89" spans="1:4" x14ac:dyDescent="0.25">
      <c r="A89" t="s">
        <v>71</v>
      </c>
      <c r="B89">
        <v>3709.4318800000001</v>
      </c>
      <c r="C89">
        <v>21</v>
      </c>
      <c r="D89" t="str">
        <f>RIGHT(A89,1)</f>
        <v>N</v>
      </c>
    </row>
    <row r="90" spans="1:4" x14ac:dyDescent="0.25">
      <c r="A90" t="s">
        <v>73</v>
      </c>
      <c r="B90">
        <v>2573.5957760000001</v>
      </c>
      <c r="C90">
        <v>15</v>
      </c>
      <c r="D90" t="str">
        <f>RIGHT(A90,1)</f>
        <v>N</v>
      </c>
    </row>
    <row r="91" spans="1:4" x14ac:dyDescent="0.25">
      <c r="A91" t="s">
        <v>75</v>
      </c>
      <c r="B91">
        <v>5468.6905740000002</v>
      </c>
      <c r="C91">
        <v>30</v>
      </c>
      <c r="D91" t="str">
        <f>RIGHT(A91,1)</f>
        <v>N</v>
      </c>
    </row>
    <row r="92" spans="1:4" x14ac:dyDescent="0.25">
      <c r="A92" t="s">
        <v>77</v>
      </c>
      <c r="B92">
        <v>5507.976259</v>
      </c>
      <c r="C92">
        <v>34</v>
      </c>
      <c r="D92" t="str">
        <f>RIGHT(A92,1)</f>
        <v>N</v>
      </c>
    </row>
    <row r="93" spans="1:4" x14ac:dyDescent="0.25">
      <c r="A93" t="s">
        <v>79</v>
      </c>
      <c r="B93">
        <v>5244.7187160000003</v>
      </c>
      <c r="C93">
        <v>33</v>
      </c>
      <c r="D93" t="str">
        <f>RIGHT(A93,1)</f>
        <v>N</v>
      </c>
    </row>
    <row r="94" spans="1:4" x14ac:dyDescent="0.25">
      <c r="A94" t="s">
        <v>81</v>
      </c>
      <c r="B94">
        <v>3795.596622</v>
      </c>
      <c r="C94">
        <v>21</v>
      </c>
      <c r="D94" t="str">
        <f>RIGHT(A94,1)</f>
        <v>N</v>
      </c>
    </row>
    <row r="95" spans="1:4" x14ac:dyDescent="0.25">
      <c r="A95" t="s">
        <v>83</v>
      </c>
      <c r="B95">
        <v>2759.4697449999999</v>
      </c>
      <c r="C95">
        <v>13</v>
      </c>
      <c r="D95" t="str">
        <f>RIGHT(A95,1)</f>
        <v>N</v>
      </c>
    </row>
    <row r="96" spans="1:4" x14ac:dyDescent="0.25">
      <c r="A96" t="s">
        <v>85</v>
      </c>
      <c r="B96">
        <v>4991.6018270000004</v>
      </c>
      <c r="C96">
        <v>27</v>
      </c>
      <c r="D96" t="str">
        <f>RIGHT(A96,1)</f>
        <v>N</v>
      </c>
    </row>
    <row r="97" spans="1:4" x14ac:dyDescent="0.25">
      <c r="A97" t="s">
        <v>87</v>
      </c>
      <c r="B97">
        <v>5367.386434</v>
      </c>
      <c r="C97">
        <v>33</v>
      </c>
      <c r="D97" t="str">
        <f>RIGHT(A97,1)</f>
        <v>N</v>
      </c>
    </row>
    <row r="98" spans="1:4" x14ac:dyDescent="0.25">
      <c r="A98" t="s">
        <v>89</v>
      </c>
      <c r="B98">
        <v>3685.3788209999998</v>
      </c>
      <c r="C98">
        <v>17</v>
      </c>
      <c r="D98" t="str">
        <f>RIGHT(A98,1)</f>
        <v>N</v>
      </c>
    </row>
    <row r="99" spans="1:4" x14ac:dyDescent="0.25">
      <c r="A99" t="s">
        <v>91</v>
      </c>
      <c r="B99">
        <v>2100.0000060000002</v>
      </c>
      <c r="C99">
        <v>13</v>
      </c>
      <c r="D99" t="str">
        <f>RIGHT(A99,1)</f>
        <v>N</v>
      </c>
    </row>
    <row r="100" spans="1:4" x14ac:dyDescent="0.25">
      <c r="A100" t="s">
        <v>93</v>
      </c>
      <c r="B100">
        <v>4550.7955099999999</v>
      </c>
      <c r="C100">
        <v>28</v>
      </c>
      <c r="D100" t="str">
        <f>RIGHT(A100,1)</f>
        <v>N</v>
      </c>
    </row>
    <row r="101" spans="1:4" x14ac:dyDescent="0.25">
      <c r="A101" t="s">
        <v>95</v>
      </c>
      <c r="B101">
        <v>5141.2609430000002</v>
      </c>
      <c r="C101">
        <v>29</v>
      </c>
      <c r="D101" t="str">
        <f>RIGHT(A101,1)</f>
        <v>N</v>
      </c>
    </row>
    <row r="102" spans="1:4" x14ac:dyDescent="0.25">
      <c r="A102" t="s">
        <v>97</v>
      </c>
      <c r="B102">
        <v>3730.41939</v>
      </c>
      <c r="C102">
        <v>22</v>
      </c>
      <c r="D102" t="str">
        <f>RIGHT(A102,1)</f>
        <v>N</v>
      </c>
    </row>
    <row r="103" spans="1:4" x14ac:dyDescent="0.25">
      <c r="A103" t="s">
        <v>99</v>
      </c>
      <c r="B103">
        <v>3830.4708300000002</v>
      </c>
      <c r="C103">
        <v>17</v>
      </c>
      <c r="D103" t="str">
        <f>RIGHT(A103,1)</f>
        <v>N</v>
      </c>
    </row>
    <row r="104" spans="1:4" x14ac:dyDescent="0.25">
      <c r="A104" t="s">
        <v>101</v>
      </c>
      <c r="B104">
        <v>4677.4946950000003</v>
      </c>
      <c r="C104">
        <v>24</v>
      </c>
      <c r="D104" t="str">
        <f>RIGHT(A104,1)</f>
        <v>N</v>
      </c>
    </row>
    <row r="105" spans="1:4" x14ac:dyDescent="0.25">
      <c r="A105" t="s">
        <v>103</v>
      </c>
      <c r="B105">
        <v>2585.454592</v>
      </c>
      <c r="C105">
        <v>13</v>
      </c>
      <c r="D105" t="str">
        <f>RIGHT(A105,1)</f>
        <v>N</v>
      </c>
    </row>
    <row r="106" spans="1:4" x14ac:dyDescent="0.25">
      <c r="A106" t="s">
        <v>105</v>
      </c>
      <c r="B106">
        <v>2704.744338</v>
      </c>
      <c r="C106">
        <v>11</v>
      </c>
      <c r="D106" t="str">
        <f>RIGHT(A106,1)</f>
        <v>N</v>
      </c>
    </row>
    <row r="107" spans="1:4" x14ac:dyDescent="0.25">
      <c r="A107" t="s">
        <v>107</v>
      </c>
      <c r="B107">
        <v>2970.7102559999998</v>
      </c>
      <c r="C107">
        <v>16</v>
      </c>
      <c r="D107" t="str">
        <f>RIGHT(A107,1)</f>
        <v>N</v>
      </c>
    </row>
  </sheetData>
  <autoFilter ref="A1:D107">
    <sortState ref="A2:D107">
      <sortCondition ref="D1:D10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phylodiversity2013_byorigin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2015-03-23T18:31:30Z</dcterms:created>
  <dcterms:modified xsi:type="dcterms:W3CDTF">2015-03-23T18:34:24Z</dcterms:modified>
</cp:coreProperties>
</file>