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3395" windowHeight="102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4" i="1"/>
  <c r="D8" s="1"/>
  <c r="D9" s="1"/>
  <c r="C7"/>
  <c r="D7"/>
  <c r="E7"/>
  <c r="F7"/>
  <c r="G7"/>
  <c r="H7"/>
  <c r="I7"/>
  <c r="J7"/>
  <c r="K7"/>
  <c r="L7"/>
  <c r="M7"/>
  <c r="N7"/>
  <c r="O7"/>
  <c r="P7"/>
  <c r="Q7"/>
  <c r="R7"/>
  <c r="S7"/>
  <c r="C8"/>
  <c r="E8"/>
  <c r="F8"/>
  <c r="G8"/>
  <c r="H8"/>
  <c r="I8"/>
  <c r="J8"/>
  <c r="K8"/>
  <c r="L8"/>
  <c r="M8"/>
  <c r="N8"/>
  <c r="O8"/>
  <c r="P8"/>
  <c r="Q8"/>
  <c r="R8"/>
  <c r="S8"/>
  <c r="C9"/>
  <c r="E9"/>
  <c r="F9"/>
  <c r="G9"/>
  <c r="H9"/>
  <c r="I9"/>
  <c r="J9"/>
  <c r="K9"/>
  <c r="L9"/>
  <c r="M9"/>
  <c r="N9"/>
  <c r="O9"/>
  <c r="P9"/>
  <c r="Q9"/>
  <c r="R9"/>
  <c r="S9"/>
  <c r="B7"/>
  <c r="B8" s="1"/>
  <c r="B9" s="1"/>
  <c r="C6"/>
  <c r="D6" l="1"/>
  <c r="E6" s="1"/>
  <c r="F6" l="1"/>
  <c r="G6" l="1"/>
  <c r="H6" l="1"/>
  <c r="I6" l="1"/>
  <c r="J6" l="1"/>
  <c r="K6" l="1"/>
  <c r="L6" l="1"/>
  <c r="M6" l="1"/>
  <c r="N6" l="1"/>
  <c r="O6" l="1"/>
  <c r="P6" l="1"/>
  <c r="Q6" l="1"/>
  <c r="R6" l="1"/>
  <c r="S6" l="1"/>
</calcChain>
</file>

<file path=xl/sharedStrings.xml><?xml version="1.0" encoding="utf-8"?>
<sst xmlns="http://schemas.openxmlformats.org/spreadsheetml/2006/main" count="8" uniqueCount="8">
  <si>
    <t>piece creation ticks</t>
  </si>
  <si>
    <t>piece creation frames</t>
  </si>
  <si>
    <t>piece creation time</t>
  </si>
  <si>
    <t>ticks per frame</t>
  </si>
  <si>
    <t>territories owned</t>
  </si>
  <si>
    <t>per territory bonus</t>
  </si>
  <si>
    <t>millis to tick multiplier</t>
  </si>
  <si>
    <t>frame millis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</si>
</sst>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9"/>
  <sheetViews>
    <sheetView tabSelected="1" workbookViewId="0">
      <selection activeCell="B5" sqref="B5"/>
    </sheetView>
  </sheetViews>
  <sheetFormatPr defaultRowHeight="15"/>
  <cols>
    <col min="1" max="1" width="21.5703125" customWidth="1"/>
    <col min="2" max="2" width="13.7109375" customWidth="1"/>
  </cols>
  <sheetData>
    <row r="1" spans="1:19">
      <c r="A1" t="s">
        <v>7</v>
      </c>
      <c r="B1">
        <v>16</v>
      </c>
    </row>
    <row r="2" spans="1:19">
      <c r="A2" t="s">
        <v>6</v>
      </c>
      <c r="B2">
        <v>950</v>
      </c>
    </row>
    <row r="3" spans="1:19">
      <c r="A3" t="s">
        <v>5</v>
      </c>
      <c r="B3">
        <v>40</v>
      </c>
    </row>
    <row r="4" spans="1:19">
      <c r="A4" t="s">
        <v>0</v>
      </c>
      <c r="B4">
        <f>4500*1000</f>
        <v>4500000</v>
      </c>
    </row>
    <row r="6" spans="1:19">
      <c r="A6" t="s">
        <v>4</v>
      </c>
      <c r="B6">
        <v>1</v>
      </c>
      <c r="C6">
        <f>B6+1</f>
        <v>2</v>
      </c>
      <c r="D6">
        <f t="shared" ref="D6:S6" si="0">C6+1</f>
        <v>3</v>
      </c>
      <c r="E6">
        <f t="shared" si="0"/>
        <v>4</v>
      </c>
      <c r="F6">
        <f t="shared" si="0"/>
        <v>5</v>
      </c>
      <c r="G6">
        <f t="shared" si="0"/>
        <v>6</v>
      </c>
      <c r="H6">
        <f t="shared" si="0"/>
        <v>7</v>
      </c>
      <c r="I6">
        <f t="shared" si="0"/>
        <v>8</v>
      </c>
      <c r="J6">
        <f t="shared" si="0"/>
        <v>9</v>
      </c>
      <c r="K6">
        <f t="shared" si="0"/>
        <v>10</v>
      </c>
      <c r="L6">
        <f t="shared" si="0"/>
        <v>11</v>
      </c>
      <c r="M6">
        <f t="shared" si="0"/>
        <v>12</v>
      </c>
      <c r="N6">
        <f t="shared" si="0"/>
        <v>13</v>
      </c>
      <c r="O6">
        <f t="shared" si="0"/>
        <v>14</v>
      </c>
      <c r="P6">
        <f t="shared" si="0"/>
        <v>15</v>
      </c>
      <c r="Q6">
        <f t="shared" si="0"/>
        <v>16</v>
      </c>
      <c r="R6">
        <f t="shared" si="0"/>
        <v>17</v>
      </c>
      <c r="S6">
        <f t="shared" si="0"/>
        <v>18</v>
      </c>
    </row>
    <row r="7" spans="1:19">
      <c r="A7" t="s">
        <v>3</v>
      </c>
      <c r="B7">
        <f>$B$1*($B$2+$B$3*B6)</f>
        <v>15840</v>
      </c>
      <c r="C7">
        <f t="shared" ref="C7:S7" si="1">$B$1*($B$2+$B$3*C6)</f>
        <v>16480</v>
      </c>
      <c r="D7">
        <f t="shared" si="1"/>
        <v>17120</v>
      </c>
      <c r="E7">
        <f t="shared" si="1"/>
        <v>17760</v>
      </c>
      <c r="F7">
        <f t="shared" si="1"/>
        <v>18400</v>
      </c>
      <c r="G7">
        <f t="shared" si="1"/>
        <v>19040</v>
      </c>
      <c r="H7">
        <f t="shared" si="1"/>
        <v>19680</v>
      </c>
      <c r="I7">
        <f t="shared" si="1"/>
        <v>20320</v>
      </c>
      <c r="J7">
        <f t="shared" si="1"/>
        <v>20960</v>
      </c>
      <c r="K7">
        <f t="shared" si="1"/>
        <v>21600</v>
      </c>
      <c r="L7">
        <f t="shared" si="1"/>
        <v>22240</v>
      </c>
      <c r="M7">
        <f t="shared" si="1"/>
        <v>22880</v>
      </c>
      <c r="N7">
        <f t="shared" si="1"/>
        <v>23520</v>
      </c>
      <c r="O7">
        <f t="shared" si="1"/>
        <v>24160</v>
      </c>
      <c r="P7">
        <f t="shared" si="1"/>
        <v>24800</v>
      </c>
      <c r="Q7">
        <f t="shared" si="1"/>
        <v>25440</v>
      </c>
      <c r="R7">
        <f t="shared" si="1"/>
        <v>26080</v>
      </c>
      <c r="S7">
        <f t="shared" si="1"/>
        <v>26720</v>
      </c>
    </row>
    <row r="8" spans="1:19">
      <c r="A8" t="s">
        <v>1</v>
      </c>
      <c r="B8">
        <f>$B$4/B7</f>
        <v>284.09090909090907</v>
      </c>
      <c r="C8">
        <f t="shared" ref="C8:S8" si="2">$B$4/C7</f>
        <v>273.05825242718447</v>
      </c>
      <c r="D8">
        <f t="shared" si="2"/>
        <v>262.85046728971963</v>
      </c>
      <c r="E8">
        <f t="shared" si="2"/>
        <v>253.37837837837839</v>
      </c>
      <c r="F8">
        <f t="shared" si="2"/>
        <v>244.56521739130434</v>
      </c>
      <c r="G8">
        <f t="shared" si="2"/>
        <v>236.34453781512605</v>
      </c>
      <c r="H8">
        <f t="shared" si="2"/>
        <v>228.65853658536585</v>
      </c>
      <c r="I8">
        <f t="shared" si="2"/>
        <v>221.45669291338584</v>
      </c>
      <c r="J8">
        <f t="shared" si="2"/>
        <v>214.69465648854961</v>
      </c>
      <c r="K8">
        <f t="shared" si="2"/>
        <v>208.33333333333334</v>
      </c>
      <c r="L8">
        <f t="shared" si="2"/>
        <v>202.33812949640287</v>
      </c>
      <c r="M8">
        <f t="shared" si="2"/>
        <v>196.67832167832168</v>
      </c>
      <c r="N8">
        <f t="shared" si="2"/>
        <v>191.32653061224491</v>
      </c>
      <c r="O8">
        <f t="shared" si="2"/>
        <v>186.25827814569536</v>
      </c>
      <c r="P8">
        <f t="shared" si="2"/>
        <v>181.45161290322579</v>
      </c>
      <c r="Q8">
        <f t="shared" si="2"/>
        <v>176.88679245283018</v>
      </c>
      <c r="R8">
        <f t="shared" si="2"/>
        <v>172.54601226993864</v>
      </c>
      <c r="S8">
        <f t="shared" si="2"/>
        <v>168.41317365269461</v>
      </c>
    </row>
    <row r="9" spans="1:19">
      <c r="A9" t="s">
        <v>2</v>
      </c>
      <c r="B9">
        <f>B8*$B$1/1000</f>
        <v>4.545454545454545</v>
      </c>
      <c r="C9">
        <f t="shared" ref="C9:S9" si="3">C8*$B$1/1000</f>
        <v>4.3689320388349513</v>
      </c>
      <c r="D9">
        <f t="shared" si="3"/>
        <v>4.2056074766355138</v>
      </c>
      <c r="E9">
        <f t="shared" si="3"/>
        <v>4.0540540540540544</v>
      </c>
      <c r="F9">
        <f t="shared" si="3"/>
        <v>3.9130434782608696</v>
      </c>
      <c r="G9">
        <f t="shared" si="3"/>
        <v>3.7815126050420167</v>
      </c>
      <c r="H9">
        <f t="shared" si="3"/>
        <v>3.6585365853658538</v>
      </c>
      <c r="I9">
        <f t="shared" si="3"/>
        <v>3.5433070866141736</v>
      </c>
      <c r="J9">
        <f t="shared" si="3"/>
        <v>3.4351145038167936</v>
      </c>
      <c r="K9">
        <f t="shared" si="3"/>
        <v>3.3333333333333335</v>
      </c>
      <c r="L9">
        <f t="shared" si="3"/>
        <v>3.2374100719424459</v>
      </c>
      <c r="M9">
        <f t="shared" si="3"/>
        <v>3.1468531468531471</v>
      </c>
      <c r="N9">
        <f t="shared" si="3"/>
        <v>3.0612244897959187</v>
      </c>
      <c r="O9">
        <f t="shared" si="3"/>
        <v>2.9801324503311255</v>
      </c>
      <c r="P9">
        <f t="shared" si="3"/>
        <v>2.9032258064516125</v>
      </c>
      <c r="Q9">
        <f t="shared" si="3"/>
        <v>2.8301886792452828</v>
      </c>
      <c r="R9">
        <f t="shared" si="3"/>
        <v>2.7607361963190185</v>
      </c>
      <c r="S9">
        <f t="shared" si="3"/>
        <v>2.6946107784431139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2010-11-02T02:36:35Z</dcterms:created>
  <dcterms:modified xsi:type="dcterms:W3CDTF">2010-11-04T02:17:59Z</dcterms:modified>
</cp:coreProperties>
</file>