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t\Documents\FIRST\CartBot\"/>
    </mc:Choice>
  </mc:AlternateContent>
  <bookViews>
    <workbookView xWindow="0" yWindow="0" windowWidth="21570" windowHeight="107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4" i="1" l="1"/>
  <c r="E22" i="1"/>
  <c r="E30" i="1"/>
  <c r="E38" i="1"/>
  <c r="E46" i="1"/>
  <c r="D6" i="1"/>
  <c r="E6" i="1" s="1"/>
  <c r="D7" i="1"/>
  <c r="E7" i="1" s="1"/>
  <c r="D10" i="1"/>
  <c r="E10" i="1" s="1"/>
  <c r="D11" i="1"/>
  <c r="E11" i="1" s="1"/>
  <c r="D12" i="1"/>
  <c r="E12" i="1" s="1"/>
  <c r="D13" i="1"/>
  <c r="E13" i="1" s="1"/>
  <c r="D14" i="1"/>
  <c r="D15" i="1"/>
  <c r="E15" i="1" s="1"/>
  <c r="D16" i="1"/>
  <c r="E16" i="1" s="1"/>
  <c r="D17" i="1"/>
  <c r="E17" i="1" s="1"/>
  <c r="D18" i="1"/>
  <c r="E18" i="1" s="1"/>
  <c r="D19" i="1"/>
  <c r="E19" i="1" s="1"/>
  <c r="D20" i="1"/>
  <c r="E20" i="1" s="1"/>
  <c r="D21" i="1"/>
  <c r="E21" i="1" s="1"/>
  <c r="D22" i="1"/>
  <c r="D23" i="1"/>
  <c r="E23" i="1" s="1"/>
  <c r="D24" i="1"/>
  <c r="E24" i="1" s="1"/>
  <c r="D25" i="1"/>
  <c r="E25" i="1" s="1"/>
  <c r="D26" i="1"/>
  <c r="E26" i="1" s="1"/>
  <c r="D27" i="1"/>
  <c r="E27" i="1" s="1"/>
  <c r="D28" i="1"/>
  <c r="E28" i="1" s="1"/>
  <c r="D29" i="1"/>
  <c r="E29" i="1" s="1"/>
  <c r="D30" i="1"/>
  <c r="D31" i="1"/>
  <c r="E31" i="1" s="1"/>
  <c r="D32" i="1"/>
  <c r="E32" i="1" s="1"/>
  <c r="D33" i="1"/>
  <c r="E33" i="1" s="1"/>
  <c r="D34" i="1"/>
  <c r="E34" i="1" s="1"/>
  <c r="D35" i="1"/>
  <c r="E35" i="1" s="1"/>
  <c r="D36" i="1"/>
  <c r="E36" i="1" s="1"/>
  <c r="D37" i="1"/>
  <c r="E37" i="1" s="1"/>
  <c r="D38" i="1"/>
  <c r="D39" i="1"/>
  <c r="E39" i="1" s="1"/>
  <c r="D40" i="1"/>
  <c r="E40" i="1" s="1"/>
  <c r="D41" i="1"/>
  <c r="E41" i="1" s="1"/>
  <c r="D42" i="1"/>
  <c r="E42" i="1" s="1"/>
  <c r="D43" i="1"/>
  <c r="E43" i="1" s="1"/>
  <c r="D44" i="1"/>
  <c r="E44" i="1" s="1"/>
  <c r="D45" i="1"/>
  <c r="E45" i="1" s="1"/>
  <c r="D46" i="1"/>
  <c r="D47" i="1"/>
  <c r="E47" i="1" s="1"/>
  <c r="D48" i="1"/>
  <c r="E48" i="1" s="1"/>
  <c r="D49" i="1"/>
  <c r="E49" i="1" s="1"/>
  <c r="D9" i="1"/>
  <c r="E9" i="1" s="1"/>
  <c r="F26" i="1" l="1"/>
  <c r="F28" i="1"/>
  <c r="F22" i="1"/>
  <c r="F35" i="1"/>
  <c r="F11" i="1"/>
  <c r="F34" i="1"/>
  <c r="F40" i="1"/>
  <c r="F24" i="1"/>
  <c r="F6" i="1"/>
  <c r="F36" i="1"/>
  <c r="F12" i="1"/>
  <c r="F43" i="1"/>
  <c r="F19" i="1"/>
  <c r="F42" i="1"/>
  <c r="F48" i="1"/>
  <c r="F32" i="1"/>
  <c r="F16" i="1"/>
  <c r="F9" i="1"/>
  <c r="F44" i="1"/>
  <c r="F20" i="1"/>
  <c r="F27" i="1"/>
  <c r="F14" i="1"/>
  <c r="F18" i="1"/>
  <c r="F10" i="1"/>
  <c r="F49" i="1"/>
  <c r="F41" i="1"/>
  <c r="F33" i="1"/>
  <c r="F25" i="1"/>
  <c r="F17" i="1"/>
  <c r="F7" i="1"/>
  <c r="F47" i="1"/>
  <c r="F15" i="1"/>
  <c r="F46" i="1"/>
  <c r="F38" i="1"/>
  <c r="F39" i="1"/>
  <c r="F31" i="1"/>
  <c r="F23" i="1"/>
  <c r="F45" i="1"/>
  <c r="F37" i="1"/>
  <c r="F29" i="1"/>
  <c r="F21" i="1"/>
  <c r="F13" i="1"/>
  <c r="F30" i="1"/>
</calcChain>
</file>

<file path=xl/sharedStrings.xml><?xml version="1.0" encoding="utf-8"?>
<sst xmlns="http://schemas.openxmlformats.org/spreadsheetml/2006/main" count="9" uniqueCount="9">
  <si>
    <t>AnalogRead</t>
  </si>
  <si>
    <t>scaled</t>
  </si>
  <si>
    <t>divider top</t>
  </si>
  <si>
    <t>divider bottom</t>
  </si>
  <si>
    <t>Vmin</t>
  </si>
  <si>
    <t>Vmax</t>
  </si>
  <si>
    <t>Vref (Vcc)</t>
  </si>
  <si>
    <t>Vin</t>
  </si>
  <si>
    <t>Vdiv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</si>
</sst>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2" fontId="0" fillId="0" borderId="0" xfId="0" applyNumberFormat="1"/>
    <xf numFmtId="2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abSelected="1" workbookViewId="0">
      <selection activeCell="I18" sqref="I18"/>
    </sheetView>
  </sheetViews>
  <sheetFormatPr defaultRowHeight="14.4" x14ac:dyDescent="0.55000000000000004"/>
  <cols>
    <col min="1" max="3" width="12.68359375" customWidth="1"/>
    <col min="4" max="4" width="12.68359375" style="3" customWidth="1"/>
    <col min="5" max="6" width="12.68359375" customWidth="1"/>
  </cols>
  <sheetData>
    <row r="1" spans="1:6" x14ac:dyDescent="0.55000000000000004">
      <c r="A1" s="1" t="s">
        <v>2</v>
      </c>
      <c r="C1">
        <v>10000</v>
      </c>
    </row>
    <row r="2" spans="1:6" x14ac:dyDescent="0.55000000000000004">
      <c r="A2" s="1" t="s">
        <v>3</v>
      </c>
      <c r="C2">
        <v>5100</v>
      </c>
    </row>
    <row r="3" spans="1:6" x14ac:dyDescent="0.55000000000000004">
      <c r="A3" s="1" t="s">
        <v>6</v>
      </c>
      <c r="C3" s="3">
        <v>5</v>
      </c>
    </row>
    <row r="5" spans="1:6" s="2" customFormat="1" x14ac:dyDescent="0.55000000000000004">
      <c r="C5" s="4" t="s">
        <v>7</v>
      </c>
      <c r="D5" s="4" t="s">
        <v>8</v>
      </c>
      <c r="E5" s="2" t="s">
        <v>0</v>
      </c>
      <c r="F5" s="2" t="s">
        <v>1</v>
      </c>
    </row>
    <row r="6" spans="1:6" x14ac:dyDescent="0.55000000000000004">
      <c r="A6" s="1" t="s">
        <v>4</v>
      </c>
      <c r="C6" s="3">
        <v>10.5</v>
      </c>
      <c r="D6" s="3">
        <f>C6*(C$2/(C$1+C$2))</f>
        <v>3.5463576158940397</v>
      </c>
      <c r="E6">
        <f>INT(1023*D6/C$3)</f>
        <v>725</v>
      </c>
      <c r="F6">
        <f>INT(20*(E6-E$6)/(E$7-E$6))</f>
        <v>0</v>
      </c>
    </row>
    <row r="7" spans="1:6" x14ac:dyDescent="0.55000000000000004">
      <c r="A7" s="1" t="s">
        <v>5</v>
      </c>
      <c r="C7" s="3">
        <v>13.8</v>
      </c>
      <c r="D7" s="3">
        <f>C7*(C$2/(C$1+C$2))</f>
        <v>4.660927152317881</v>
      </c>
      <c r="E7">
        <f>INT(1023*D7/C$3)</f>
        <v>953</v>
      </c>
      <c r="F7">
        <f>INT(20*(E7-E$6)/(E$7-E$6))</f>
        <v>20</v>
      </c>
    </row>
    <row r="8" spans="1:6" x14ac:dyDescent="0.55000000000000004">
      <c r="A8" s="1"/>
      <c r="C8" s="3"/>
    </row>
    <row r="9" spans="1:6" x14ac:dyDescent="0.55000000000000004">
      <c r="C9" s="3">
        <v>10.4</v>
      </c>
      <c r="D9" s="3">
        <f>C9*($C$2/($C$1+$C$2))</f>
        <v>3.5125827814569539</v>
      </c>
      <c r="E9">
        <f>INT(1023*D9/C$3)</f>
        <v>718</v>
      </c>
      <c r="F9">
        <f>INT(20*(E9-E$6)/(E$7-E$6))</f>
        <v>-1</v>
      </c>
    </row>
    <row r="10" spans="1:6" x14ac:dyDescent="0.55000000000000004">
      <c r="C10" s="3">
        <v>10.5</v>
      </c>
      <c r="D10" s="3">
        <f t="shared" ref="D10:D49" si="0">C10*($C$2/($C$1+$C$2))</f>
        <v>3.5463576158940397</v>
      </c>
      <c r="E10">
        <f t="shared" ref="E10:E49" si="1">INT(1023*D10/C$3)</f>
        <v>725</v>
      </c>
      <c r="F10">
        <f t="shared" ref="F10:F49" si="2">INT(20*(E10-E$6)/(E$7-E$6))</f>
        <v>0</v>
      </c>
    </row>
    <row r="11" spans="1:6" x14ac:dyDescent="0.55000000000000004">
      <c r="C11" s="3">
        <v>10.6</v>
      </c>
      <c r="D11" s="3">
        <f t="shared" si="0"/>
        <v>3.5801324503311256</v>
      </c>
      <c r="E11">
        <f t="shared" si="1"/>
        <v>732</v>
      </c>
      <c r="F11">
        <f t="shared" si="2"/>
        <v>0</v>
      </c>
    </row>
    <row r="12" spans="1:6" x14ac:dyDescent="0.55000000000000004">
      <c r="C12" s="3">
        <v>10.7</v>
      </c>
      <c r="D12" s="3">
        <f t="shared" si="0"/>
        <v>3.6139072847682119</v>
      </c>
      <c r="E12">
        <f t="shared" si="1"/>
        <v>739</v>
      </c>
      <c r="F12">
        <f t="shared" si="2"/>
        <v>1</v>
      </c>
    </row>
    <row r="13" spans="1:6" x14ac:dyDescent="0.55000000000000004">
      <c r="C13" s="3">
        <v>10.8</v>
      </c>
      <c r="D13" s="3">
        <f t="shared" si="0"/>
        <v>3.6476821192052982</v>
      </c>
      <c r="E13">
        <f t="shared" si="1"/>
        <v>746</v>
      </c>
      <c r="F13">
        <f t="shared" si="2"/>
        <v>1</v>
      </c>
    </row>
    <row r="14" spans="1:6" x14ac:dyDescent="0.55000000000000004">
      <c r="C14" s="3">
        <v>10.9</v>
      </c>
      <c r="D14" s="3">
        <f t="shared" si="0"/>
        <v>3.6814569536423845</v>
      </c>
      <c r="E14">
        <f t="shared" si="1"/>
        <v>753</v>
      </c>
      <c r="F14">
        <f t="shared" si="2"/>
        <v>2</v>
      </c>
    </row>
    <row r="15" spans="1:6" x14ac:dyDescent="0.55000000000000004">
      <c r="C15" s="3">
        <v>11</v>
      </c>
      <c r="D15" s="3">
        <f t="shared" si="0"/>
        <v>3.7152317880794703</v>
      </c>
      <c r="E15">
        <f t="shared" si="1"/>
        <v>760</v>
      </c>
      <c r="F15">
        <f t="shared" si="2"/>
        <v>3</v>
      </c>
    </row>
    <row r="16" spans="1:6" x14ac:dyDescent="0.55000000000000004">
      <c r="C16" s="3">
        <v>11.1</v>
      </c>
      <c r="D16" s="3">
        <f t="shared" si="0"/>
        <v>3.7490066225165561</v>
      </c>
      <c r="E16">
        <f t="shared" si="1"/>
        <v>767</v>
      </c>
      <c r="F16">
        <f t="shared" si="2"/>
        <v>3</v>
      </c>
    </row>
    <row r="17" spans="3:6" x14ac:dyDescent="0.55000000000000004">
      <c r="C17" s="3">
        <v>11.2</v>
      </c>
      <c r="D17" s="3">
        <f t="shared" si="0"/>
        <v>3.782781456953642</v>
      </c>
      <c r="E17">
        <f t="shared" si="1"/>
        <v>773</v>
      </c>
      <c r="F17">
        <f t="shared" si="2"/>
        <v>4</v>
      </c>
    </row>
    <row r="18" spans="3:6" x14ac:dyDescent="0.55000000000000004">
      <c r="C18" s="3">
        <v>11.3</v>
      </c>
      <c r="D18" s="3">
        <f t="shared" si="0"/>
        <v>3.8165562913907287</v>
      </c>
      <c r="E18">
        <f t="shared" si="1"/>
        <v>780</v>
      </c>
      <c r="F18">
        <f t="shared" si="2"/>
        <v>4</v>
      </c>
    </row>
    <row r="19" spans="3:6" x14ac:dyDescent="0.55000000000000004">
      <c r="C19" s="3">
        <v>11.4</v>
      </c>
      <c r="D19" s="3">
        <f t="shared" si="0"/>
        <v>3.8503311258278146</v>
      </c>
      <c r="E19">
        <f t="shared" si="1"/>
        <v>787</v>
      </c>
      <c r="F19">
        <f t="shared" si="2"/>
        <v>5</v>
      </c>
    </row>
    <row r="20" spans="3:6" x14ac:dyDescent="0.55000000000000004">
      <c r="C20" s="3">
        <v>11.5</v>
      </c>
      <c r="D20" s="3">
        <f t="shared" si="0"/>
        <v>3.8841059602649008</v>
      </c>
      <c r="E20">
        <f t="shared" si="1"/>
        <v>794</v>
      </c>
      <c r="F20">
        <f t="shared" si="2"/>
        <v>6</v>
      </c>
    </row>
    <row r="21" spans="3:6" x14ac:dyDescent="0.55000000000000004">
      <c r="C21" s="3">
        <v>11.6</v>
      </c>
      <c r="D21" s="3">
        <f t="shared" si="0"/>
        <v>3.9178807947019867</v>
      </c>
      <c r="E21">
        <f t="shared" si="1"/>
        <v>801</v>
      </c>
      <c r="F21">
        <f t="shared" si="2"/>
        <v>6</v>
      </c>
    </row>
    <row r="22" spans="3:6" x14ac:dyDescent="0.55000000000000004">
      <c r="C22" s="3">
        <v>11.7</v>
      </c>
      <c r="D22" s="3">
        <f t="shared" si="0"/>
        <v>3.9516556291390725</v>
      </c>
      <c r="E22">
        <f t="shared" si="1"/>
        <v>808</v>
      </c>
      <c r="F22">
        <f t="shared" si="2"/>
        <v>7</v>
      </c>
    </row>
    <row r="23" spans="3:6" x14ac:dyDescent="0.55000000000000004">
      <c r="C23" s="3">
        <v>11.8</v>
      </c>
      <c r="D23" s="3">
        <f t="shared" si="0"/>
        <v>3.9854304635761593</v>
      </c>
      <c r="E23">
        <f t="shared" si="1"/>
        <v>815</v>
      </c>
      <c r="F23">
        <f t="shared" si="2"/>
        <v>7</v>
      </c>
    </row>
    <row r="24" spans="3:6" x14ac:dyDescent="0.55000000000000004">
      <c r="C24" s="3">
        <v>11.9</v>
      </c>
      <c r="D24" s="3">
        <f t="shared" si="0"/>
        <v>4.0192052980132456</v>
      </c>
      <c r="E24">
        <f t="shared" si="1"/>
        <v>822</v>
      </c>
      <c r="F24">
        <f t="shared" si="2"/>
        <v>8</v>
      </c>
    </row>
    <row r="25" spans="3:6" x14ac:dyDescent="0.55000000000000004">
      <c r="C25" s="3">
        <v>12</v>
      </c>
      <c r="D25" s="3">
        <f t="shared" si="0"/>
        <v>4.0529801324503314</v>
      </c>
      <c r="E25">
        <f t="shared" si="1"/>
        <v>829</v>
      </c>
      <c r="F25">
        <f t="shared" si="2"/>
        <v>9</v>
      </c>
    </row>
    <row r="26" spans="3:6" x14ac:dyDescent="0.55000000000000004">
      <c r="C26" s="3">
        <v>12.1</v>
      </c>
      <c r="D26" s="3">
        <f t="shared" si="0"/>
        <v>4.0867549668874172</v>
      </c>
      <c r="E26">
        <f t="shared" si="1"/>
        <v>836</v>
      </c>
      <c r="F26">
        <f t="shared" si="2"/>
        <v>9</v>
      </c>
    </row>
    <row r="27" spans="3:6" x14ac:dyDescent="0.55000000000000004">
      <c r="C27" s="3">
        <v>12.2</v>
      </c>
      <c r="D27" s="3">
        <f t="shared" si="0"/>
        <v>4.1205298013245031</v>
      </c>
      <c r="E27">
        <f t="shared" si="1"/>
        <v>843</v>
      </c>
      <c r="F27">
        <f t="shared" si="2"/>
        <v>10</v>
      </c>
    </row>
    <row r="28" spans="3:6" x14ac:dyDescent="0.55000000000000004">
      <c r="C28" s="3">
        <v>12.3</v>
      </c>
      <c r="D28" s="3">
        <f t="shared" si="0"/>
        <v>4.1543046357615898</v>
      </c>
      <c r="E28">
        <f t="shared" si="1"/>
        <v>849</v>
      </c>
      <c r="F28">
        <f t="shared" si="2"/>
        <v>10</v>
      </c>
    </row>
    <row r="29" spans="3:6" x14ac:dyDescent="0.55000000000000004">
      <c r="C29" s="3">
        <v>12.4</v>
      </c>
      <c r="D29" s="3">
        <f t="shared" si="0"/>
        <v>4.1880794701986757</v>
      </c>
      <c r="E29">
        <f t="shared" si="1"/>
        <v>856</v>
      </c>
      <c r="F29">
        <f t="shared" si="2"/>
        <v>11</v>
      </c>
    </row>
    <row r="30" spans="3:6" x14ac:dyDescent="0.55000000000000004">
      <c r="C30" s="3">
        <v>12.5</v>
      </c>
      <c r="D30" s="3">
        <f t="shared" si="0"/>
        <v>4.2218543046357615</v>
      </c>
      <c r="E30">
        <f t="shared" si="1"/>
        <v>863</v>
      </c>
      <c r="F30">
        <f t="shared" si="2"/>
        <v>12</v>
      </c>
    </row>
    <row r="31" spans="3:6" x14ac:dyDescent="0.55000000000000004">
      <c r="C31" s="3">
        <v>12.6</v>
      </c>
      <c r="D31" s="3">
        <f t="shared" si="0"/>
        <v>4.2556291390728473</v>
      </c>
      <c r="E31">
        <f t="shared" si="1"/>
        <v>870</v>
      </c>
      <c r="F31">
        <f t="shared" si="2"/>
        <v>12</v>
      </c>
    </row>
    <row r="32" spans="3:6" x14ac:dyDescent="0.55000000000000004">
      <c r="C32" s="3">
        <v>12.7</v>
      </c>
      <c r="D32" s="3">
        <f t="shared" si="0"/>
        <v>4.2894039735099332</v>
      </c>
      <c r="E32">
        <f t="shared" si="1"/>
        <v>877</v>
      </c>
      <c r="F32">
        <f t="shared" si="2"/>
        <v>13</v>
      </c>
    </row>
    <row r="33" spans="3:6" x14ac:dyDescent="0.55000000000000004">
      <c r="C33" s="3">
        <v>12.8</v>
      </c>
      <c r="D33" s="3">
        <f t="shared" si="0"/>
        <v>4.3231788079470199</v>
      </c>
      <c r="E33">
        <f t="shared" si="1"/>
        <v>884</v>
      </c>
      <c r="F33">
        <f t="shared" si="2"/>
        <v>13</v>
      </c>
    </row>
    <row r="34" spans="3:6" x14ac:dyDescent="0.55000000000000004">
      <c r="C34" s="3">
        <v>12.9</v>
      </c>
      <c r="D34" s="3">
        <f t="shared" si="0"/>
        <v>4.3569536423841058</v>
      </c>
      <c r="E34">
        <f t="shared" si="1"/>
        <v>891</v>
      </c>
      <c r="F34">
        <f t="shared" si="2"/>
        <v>14</v>
      </c>
    </row>
    <row r="35" spans="3:6" x14ac:dyDescent="0.55000000000000004">
      <c r="C35" s="3">
        <v>13</v>
      </c>
      <c r="D35" s="3">
        <f t="shared" si="0"/>
        <v>4.3907284768211925</v>
      </c>
      <c r="E35">
        <f t="shared" si="1"/>
        <v>898</v>
      </c>
      <c r="F35">
        <f t="shared" si="2"/>
        <v>15</v>
      </c>
    </row>
    <row r="36" spans="3:6" x14ac:dyDescent="0.55000000000000004">
      <c r="C36" s="3">
        <v>13.1</v>
      </c>
      <c r="D36" s="3">
        <f t="shared" si="0"/>
        <v>4.4245033112582783</v>
      </c>
      <c r="E36">
        <f t="shared" si="1"/>
        <v>905</v>
      </c>
      <c r="F36">
        <f t="shared" si="2"/>
        <v>15</v>
      </c>
    </row>
    <row r="37" spans="3:6" x14ac:dyDescent="0.55000000000000004">
      <c r="C37" s="3">
        <v>13.2</v>
      </c>
      <c r="D37" s="3">
        <f t="shared" si="0"/>
        <v>4.4582781456953642</v>
      </c>
      <c r="E37">
        <f t="shared" si="1"/>
        <v>912</v>
      </c>
      <c r="F37">
        <f t="shared" si="2"/>
        <v>16</v>
      </c>
    </row>
    <row r="38" spans="3:6" x14ac:dyDescent="0.55000000000000004">
      <c r="C38" s="3">
        <v>13.3</v>
      </c>
      <c r="D38" s="3">
        <f t="shared" si="0"/>
        <v>4.4920529801324509</v>
      </c>
      <c r="E38">
        <f t="shared" si="1"/>
        <v>919</v>
      </c>
      <c r="F38">
        <f t="shared" si="2"/>
        <v>17</v>
      </c>
    </row>
    <row r="39" spans="3:6" x14ac:dyDescent="0.55000000000000004">
      <c r="C39" s="3">
        <v>13.4</v>
      </c>
      <c r="D39" s="3">
        <f t="shared" si="0"/>
        <v>4.5258278145695368</v>
      </c>
      <c r="E39">
        <f t="shared" si="1"/>
        <v>925</v>
      </c>
      <c r="F39">
        <f t="shared" si="2"/>
        <v>17</v>
      </c>
    </row>
    <row r="40" spans="3:6" x14ac:dyDescent="0.55000000000000004">
      <c r="C40" s="3">
        <v>13.5</v>
      </c>
      <c r="D40" s="3">
        <f t="shared" si="0"/>
        <v>4.5596026490066226</v>
      </c>
      <c r="E40">
        <f t="shared" si="1"/>
        <v>932</v>
      </c>
      <c r="F40">
        <f t="shared" si="2"/>
        <v>18</v>
      </c>
    </row>
    <row r="41" spans="3:6" x14ac:dyDescent="0.55000000000000004">
      <c r="C41" s="3">
        <v>13.6</v>
      </c>
      <c r="D41" s="3">
        <f t="shared" si="0"/>
        <v>4.5933774834437084</v>
      </c>
      <c r="E41">
        <f t="shared" si="1"/>
        <v>939</v>
      </c>
      <c r="F41">
        <f t="shared" si="2"/>
        <v>18</v>
      </c>
    </row>
    <row r="42" spans="3:6" x14ac:dyDescent="0.55000000000000004">
      <c r="C42" s="3">
        <v>13.7</v>
      </c>
      <c r="D42" s="3">
        <f t="shared" si="0"/>
        <v>4.6271523178807943</v>
      </c>
      <c r="E42">
        <f t="shared" si="1"/>
        <v>946</v>
      </c>
      <c r="F42">
        <f t="shared" si="2"/>
        <v>19</v>
      </c>
    </row>
    <row r="43" spans="3:6" x14ac:dyDescent="0.55000000000000004">
      <c r="C43" s="3">
        <v>13.8</v>
      </c>
      <c r="D43" s="3">
        <f t="shared" si="0"/>
        <v>4.660927152317881</v>
      </c>
      <c r="E43">
        <f t="shared" si="1"/>
        <v>953</v>
      </c>
      <c r="F43">
        <f t="shared" si="2"/>
        <v>20</v>
      </c>
    </row>
    <row r="44" spans="3:6" x14ac:dyDescent="0.55000000000000004">
      <c r="C44" s="3">
        <v>13.9</v>
      </c>
      <c r="D44" s="3">
        <f t="shared" si="0"/>
        <v>4.6947019867549669</v>
      </c>
      <c r="E44">
        <f t="shared" si="1"/>
        <v>960</v>
      </c>
      <c r="F44">
        <f t="shared" si="2"/>
        <v>20</v>
      </c>
    </row>
    <row r="45" spans="3:6" x14ac:dyDescent="0.55000000000000004">
      <c r="C45" s="3">
        <v>14</v>
      </c>
      <c r="D45" s="3">
        <f t="shared" si="0"/>
        <v>4.7284768211920527</v>
      </c>
      <c r="E45">
        <f t="shared" si="1"/>
        <v>967</v>
      </c>
      <c r="F45">
        <f t="shared" si="2"/>
        <v>21</v>
      </c>
    </row>
    <row r="46" spans="3:6" x14ac:dyDescent="0.55000000000000004">
      <c r="C46" s="3">
        <v>14.1</v>
      </c>
      <c r="D46" s="3">
        <f t="shared" si="0"/>
        <v>4.7622516556291394</v>
      </c>
      <c r="E46">
        <f t="shared" si="1"/>
        <v>974</v>
      </c>
      <c r="F46">
        <f t="shared" si="2"/>
        <v>21</v>
      </c>
    </row>
    <row r="47" spans="3:6" x14ac:dyDescent="0.55000000000000004">
      <c r="C47" s="3">
        <v>14.2</v>
      </c>
      <c r="D47" s="3">
        <f t="shared" si="0"/>
        <v>4.7960264900662253</v>
      </c>
      <c r="E47">
        <f t="shared" si="1"/>
        <v>981</v>
      </c>
      <c r="F47">
        <f t="shared" si="2"/>
        <v>22</v>
      </c>
    </row>
    <row r="48" spans="3:6" x14ac:dyDescent="0.55000000000000004">
      <c r="C48" s="3">
        <v>14.3</v>
      </c>
      <c r="D48" s="3">
        <f t="shared" si="0"/>
        <v>4.8298013245033111</v>
      </c>
      <c r="E48">
        <f t="shared" si="1"/>
        <v>988</v>
      </c>
      <c r="F48">
        <f t="shared" si="2"/>
        <v>23</v>
      </c>
    </row>
    <row r="49" spans="3:6" x14ac:dyDescent="0.55000000000000004">
      <c r="C49" s="3">
        <v>14.4</v>
      </c>
      <c r="D49" s="3">
        <f t="shared" si="0"/>
        <v>4.8635761589403979</v>
      </c>
      <c r="E49">
        <f t="shared" si="1"/>
        <v>995</v>
      </c>
      <c r="F49">
        <f t="shared" si="2"/>
        <v>23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stevet</dc:creator>
  <cp:lastModifiedBy>stevet</cp:lastModifiedBy>
  <dcterms:created xsi:type="dcterms:W3CDTF">2017-05-31T22:08:26Z</dcterms:created>
  <dcterms:modified xsi:type="dcterms:W3CDTF">2017-06-06T21:11:06Z</dcterms:modified>
</cp:coreProperties>
</file>