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t\Documents\FIRST\CartBot\"/>
    </mc:Choice>
  </mc:AlternateContent>
  <bookViews>
    <workbookView xWindow="0" yWindow="0" windowWidth="2157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9" i="1"/>
  <c r="F7" i="1"/>
  <c r="F6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9" i="1"/>
  <c r="E7" i="1"/>
  <c r="E6" i="1"/>
  <c r="D6" i="1"/>
  <c r="D7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9" i="1"/>
</calcChain>
</file>

<file path=xl/sharedStrings.xml><?xml version="1.0" encoding="utf-8"?>
<sst xmlns="http://schemas.openxmlformats.org/spreadsheetml/2006/main" count="9" uniqueCount="9">
  <si>
    <t>AnalogRead</t>
  </si>
  <si>
    <t>scaled</t>
  </si>
  <si>
    <t>divider top</t>
  </si>
  <si>
    <t>divider bottom</t>
  </si>
  <si>
    <t>Vmin</t>
  </si>
  <si>
    <t>Vmax</t>
  </si>
  <si>
    <t>Vref (Vcc)</t>
  </si>
  <si>
    <t>Vin</t>
  </si>
  <si>
    <t>Vdiv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</si>
</sst>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1" workbookViewId="0">
      <selection sqref="A1:F49"/>
    </sheetView>
  </sheetViews>
  <sheetFormatPr defaultRowHeight="15" x14ac:dyDescent="0.25"/>
  <cols>
    <col min="1" max="3" width="12.7109375" customWidth="1"/>
    <col min="4" max="4" width="12.7109375" style="3" customWidth="1"/>
    <col min="5" max="6" width="12.7109375" customWidth="1"/>
  </cols>
  <sheetData>
    <row r="1" spans="1:6" x14ac:dyDescent="0.25">
      <c r="A1" s="1" t="s">
        <v>2</v>
      </c>
      <c r="C1">
        <v>10000</v>
      </c>
    </row>
    <row r="2" spans="1:6" x14ac:dyDescent="0.25">
      <c r="A2" s="1" t="s">
        <v>3</v>
      </c>
      <c r="C2">
        <v>4700</v>
      </c>
    </row>
    <row r="3" spans="1:6" x14ac:dyDescent="0.25">
      <c r="A3" s="1" t="s">
        <v>6</v>
      </c>
      <c r="C3" s="3">
        <v>5</v>
      </c>
    </row>
    <row r="5" spans="1:6" s="2" customFormat="1" x14ac:dyDescent="0.25">
      <c r="C5" s="4" t="s">
        <v>7</v>
      </c>
      <c r="D5" s="4" t="s">
        <v>8</v>
      </c>
      <c r="E5" s="2" t="s">
        <v>0</v>
      </c>
      <c r="F5" s="2" t="s">
        <v>1</v>
      </c>
    </row>
    <row r="6" spans="1:6" x14ac:dyDescent="0.25">
      <c r="A6" s="1" t="s">
        <v>4</v>
      </c>
      <c r="C6" s="3">
        <v>10.5</v>
      </c>
      <c r="D6" s="3">
        <f>C6*(C$2/(C$1+C$2))</f>
        <v>3.3571428571428572</v>
      </c>
      <c r="E6">
        <f>INT(1023*D6/C$3)</f>
        <v>686</v>
      </c>
      <c r="F6">
        <f>INT(20*(E6-E$6)/(E$7-E$6))</f>
        <v>0</v>
      </c>
    </row>
    <row r="7" spans="1:6" x14ac:dyDescent="0.25">
      <c r="A7" s="1" t="s">
        <v>5</v>
      </c>
      <c r="C7" s="3">
        <v>12.5</v>
      </c>
      <c r="D7" s="3">
        <f>C7*(C$2/(C$1+C$2))</f>
        <v>3.9965986394557826</v>
      </c>
      <c r="E7">
        <f>INT(1023*D7/C$3)</f>
        <v>817</v>
      </c>
      <c r="F7">
        <f>INT(20*(E7-E$6)/(E$7-E$6))</f>
        <v>20</v>
      </c>
    </row>
    <row r="8" spans="1:6" x14ac:dyDescent="0.25">
      <c r="A8" s="1"/>
      <c r="C8" s="3"/>
    </row>
    <row r="9" spans="1:6" x14ac:dyDescent="0.25">
      <c r="C9" s="3">
        <v>10.4</v>
      </c>
      <c r="D9" s="3">
        <f>C9*($C$2/($C$1+$C$2))</f>
        <v>3.3251700680272114</v>
      </c>
      <c r="E9">
        <f>INT(1023*D9/C$3)</f>
        <v>680</v>
      </c>
      <c r="F9">
        <f>INT(20*(E9-E$6)/(E$7-E$6))</f>
        <v>-1</v>
      </c>
    </row>
    <row r="10" spans="1:6" x14ac:dyDescent="0.25">
      <c r="C10" s="3">
        <v>10.5</v>
      </c>
      <c r="D10" s="3">
        <f t="shared" ref="D10:D49" si="0">C10*($C$2/($C$1+$C$2))</f>
        <v>3.3571428571428572</v>
      </c>
      <c r="E10">
        <f t="shared" ref="E10:E49" si="1">INT(1023*D10/C$3)</f>
        <v>686</v>
      </c>
      <c r="F10">
        <f t="shared" ref="F10:F49" si="2">INT(20*(E10-E$6)/(E$7-E$6))</f>
        <v>0</v>
      </c>
    </row>
    <row r="11" spans="1:6" x14ac:dyDescent="0.25">
      <c r="C11" s="3">
        <v>10.6</v>
      </c>
      <c r="D11" s="3">
        <f t="shared" si="0"/>
        <v>3.3891156462585035</v>
      </c>
      <c r="E11">
        <f t="shared" si="1"/>
        <v>693</v>
      </c>
      <c r="F11">
        <f t="shared" si="2"/>
        <v>1</v>
      </c>
    </row>
    <row r="12" spans="1:6" x14ac:dyDescent="0.25">
      <c r="C12" s="3">
        <v>10.7</v>
      </c>
      <c r="D12" s="3">
        <f t="shared" si="0"/>
        <v>3.4210884353741497</v>
      </c>
      <c r="E12">
        <f t="shared" si="1"/>
        <v>699</v>
      </c>
      <c r="F12">
        <f t="shared" si="2"/>
        <v>1</v>
      </c>
    </row>
    <row r="13" spans="1:6" x14ac:dyDescent="0.25">
      <c r="C13" s="3">
        <v>10.8</v>
      </c>
      <c r="D13" s="3">
        <f t="shared" si="0"/>
        <v>3.4530612244897965</v>
      </c>
      <c r="E13">
        <f t="shared" si="1"/>
        <v>706</v>
      </c>
      <c r="F13">
        <f t="shared" si="2"/>
        <v>3</v>
      </c>
    </row>
    <row r="14" spans="1:6" x14ac:dyDescent="0.25">
      <c r="C14" s="3">
        <v>10.9</v>
      </c>
      <c r="D14" s="3">
        <f t="shared" si="0"/>
        <v>3.4850340136054427</v>
      </c>
      <c r="E14">
        <f t="shared" si="1"/>
        <v>713</v>
      </c>
      <c r="F14">
        <f t="shared" si="2"/>
        <v>4</v>
      </c>
    </row>
    <row r="15" spans="1:6" x14ac:dyDescent="0.25">
      <c r="C15" s="3">
        <v>11</v>
      </c>
      <c r="D15" s="3">
        <f t="shared" si="0"/>
        <v>3.5170068027210886</v>
      </c>
      <c r="E15">
        <f t="shared" si="1"/>
        <v>719</v>
      </c>
      <c r="F15">
        <f t="shared" si="2"/>
        <v>5</v>
      </c>
    </row>
    <row r="16" spans="1:6" x14ac:dyDescent="0.25">
      <c r="C16" s="3">
        <v>11.1</v>
      </c>
      <c r="D16" s="3">
        <f t="shared" si="0"/>
        <v>3.5489795918367348</v>
      </c>
      <c r="E16">
        <f t="shared" si="1"/>
        <v>726</v>
      </c>
      <c r="F16">
        <f t="shared" si="2"/>
        <v>6</v>
      </c>
    </row>
    <row r="17" spans="3:6" x14ac:dyDescent="0.25">
      <c r="C17" s="3">
        <v>11.2</v>
      </c>
      <c r="D17" s="3">
        <f t="shared" si="0"/>
        <v>3.5809523809523811</v>
      </c>
      <c r="E17">
        <f t="shared" si="1"/>
        <v>732</v>
      </c>
      <c r="F17">
        <f t="shared" si="2"/>
        <v>7</v>
      </c>
    </row>
    <row r="18" spans="3:6" x14ac:dyDescent="0.25">
      <c r="C18" s="3">
        <v>11.3</v>
      </c>
      <c r="D18" s="3">
        <f t="shared" si="0"/>
        <v>3.6129251700680278</v>
      </c>
      <c r="E18">
        <f t="shared" si="1"/>
        <v>739</v>
      </c>
      <c r="F18">
        <f t="shared" si="2"/>
        <v>8</v>
      </c>
    </row>
    <row r="19" spans="3:6" x14ac:dyDescent="0.25">
      <c r="C19" s="3">
        <v>11.4</v>
      </c>
      <c r="D19" s="3">
        <f t="shared" si="0"/>
        <v>3.6448979591836737</v>
      </c>
      <c r="E19">
        <f t="shared" si="1"/>
        <v>745</v>
      </c>
      <c r="F19">
        <f t="shared" si="2"/>
        <v>9</v>
      </c>
    </row>
    <row r="20" spans="3:6" x14ac:dyDescent="0.25">
      <c r="C20" s="3">
        <v>11.5</v>
      </c>
      <c r="D20" s="3">
        <f t="shared" si="0"/>
        <v>3.6768707482993199</v>
      </c>
      <c r="E20">
        <f t="shared" si="1"/>
        <v>752</v>
      </c>
      <c r="F20">
        <f t="shared" si="2"/>
        <v>10</v>
      </c>
    </row>
    <row r="21" spans="3:6" x14ac:dyDescent="0.25">
      <c r="C21" s="3">
        <v>11.6</v>
      </c>
      <c r="D21" s="3">
        <f t="shared" si="0"/>
        <v>3.7088435374149662</v>
      </c>
      <c r="E21">
        <f t="shared" si="1"/>
        <v>758</v>
      </c>
      <c r="F21">
        <f t="shared" si="2"/>
        <v>10</v>
      </c>
    </row>
    <row r="22" spans="3:6" x14ac:dyDescent="0.25">
      <c r="C22" s="3">
        <v>11.7</v>
      </c>
      <c r="D22" s="3">
        <f t="shared" si="0"/>
        <v>3.7408163265306125</v>
      </c>
      <c r="E22">
        <f t="shared" si="1"/>
        <v>765</v>
      </c>
      <c r="F22">
        <f t="shared" si="2"/>
        <v>12</v>
      </c>
    </row>
    <row r="23" spans="3:6" x14ac:dyDescent="0.25">
      <c r="C23" s="3">
        <v>11.8</v>
      </c>
      <c r="D23" s="3">
        <f t="shared" si="0"/>
        <v>3.7727891156462592</v>
      </c>
      <c r="E23">
        <f t="shared" si="1"/>
        <v>771</v>
      </c>
      <c r="F23">
        <f t="shared" si="2"/>
        <v>12</v>
      </c>
    </row>
    <row r="24" spans="3:6" x14ac:dyDescent="0.25">
      <c r="C24" s="3">
        <v>11.9</v>
      </c>
      <c r="D24" s="3">
        <f t="shared" si="0"/>
        <v>3.804761904761905</v>
      </c>
      <c r="E24">
        <f t="shared" si="1"/>
        <v>778</v>
      </c>
      <c r="F24">
        <f t="shared" si="2"/>
        <v>14</v>
      </c>
    </row>
    <row r="25" spans="3:6" x14ac:dyDescent="0.25">
      <c r="C25" s="3">
        <v>12</v>
      </c>
      <c r="D25" s="3">
        <f t="shared" si="0"/>
        <v>3.8367346938775513</v>
      </c>
      <c r="E25">
        <f t="shared" si="1"/>
        <v>784</v>
      </c>
      <c r="F25">
        <f t="shared" si="2"/>
        <v>14</v>
      </c>
    </row>
    <row r="26" spans="3:6" x14ac:dyDescent="0.25">
      <c r="C26" s="3">
        <v>12.1</v>
      </c>
      <c r="D26" s="3">
        <f t="shared" si="0"/>
        <v>3.8687074829931976</v>
      </c>
      <c r="E26">
        <f t="shared" si="1"/>
        <v>791</v>
      </c>
      <c r="F26">
        <f t="shared" si="2"/>
        <v>16</v>
      </c>
    </row>
    <row r="27" spans="3:6" x14ac:dyDescent="0.25">
      <c r="C27" s="3">
        <v>12.2</v>
      </c>
      <c r="D27" s="3">
        <f t="shared" si="0"/>
        <v>3.9006802721088434</v>
      </c>
      <c r="E27">
        <f t="shared" si="1"/>
        <v>798</v>
      </c>
      <c r="F27">
        <f t="shared" si="2"/>
        <v>17</v>
      </c>
    </row>
    <row r="28" spans="3:6" x14ac:dyDescent="0.25">
      <c r="C28" s="3">
        <v>12.3</v>
      </c>
      <c r="D28" s="3">
        <f t="shared" si="0"/>
        <v>3.9326530612244901</v>
      </c>
      <c r="E28">
        <f t="shared" si="1"/>
        <v>804</v>
      </c>
      <c r="F28">
        <f t="shared" si="2"/>
        <v>18</v>
      </c>
    </row>
    <row r="29" spans="3:6" x14ac:dyDescent="0.25">
      <c r="C29" s="3">
        <v>12.4</v>
      </c>
      <c r="D29" s="3">
        <f t="shared" si="0"/>
        <v>3.9646258503401364</v>
      </c>
      <c r="E29">
        <f t="shared" si="1"/>
        <v>811</v>
      </c>
      <c r="F29">
        <f t="shared" si="2"/>
        <v>19</v>
      </c>
    </row>
    <row r="30" spans="3:6" x14ac:dyDescent="0.25">
      <c r="C30" s="3">
        <v>12.5</v>
      </c>
      <c r="D30" s="3">
        <f t="shared" si="0"/>
        <v>3.9965986394557826</v>
      </c>
      <c r="E30">
        <f t="shared" si="1"/>
        <v>817</v>
      </c>
      <c r="F30">
        <f t="shared" si="2"/>
        <v>20</v>
      </c>
    </row>
    <row r="31" spans="3:6" x14ac:dyDescent="0.25">
      <c r="C31" s="3">
        <v>12.6</v>
      </c>
      <c r="D31" s="3">
        <f t="shared" si="0"/>
        <v>4.0285714285714285</v>
      </c>
      <c r="E31">
        <f t="shared" si="1"/>
        <v>824</v>
      </c>
      <c r="F31">
        <f t="shared" si="2"/>
        <v>21</v>
      </c>
    </row>
    <row r="32" spans="3:6" x14ac:dyDescent="0.25">
      <c r="C32" s="3">
        <v>12.7</v>
      </c>
      <c r="D32" s="3">
        <f t="shared" si="0"/>
        <v>4.0605442176870747</v>
      </c>
      <c r="E32">
        <f t="shared" si="1"/>
        <v>830</v>
      </c>
      <c r="F32">
        <f t="shared" si="2"/>
        <v>21</v>
      </c>
    </row>
    <row r="33" spans="3:6" x14ac:dyDescent="0.25">
      <c r="C33" s="3">
        <v>12.8</v>
      </c>
      <c r="D33" s="3">
        <f t="shared" si="0"/>
        <v>4.0925170068027219</v>
      </c>
      <c r="E33">
        <f t="shared" si="1"/>
        <v>837</v>
      </c>
      <c r="F33">
        <f t="shared" si="2"/>
        <v>23</v>
      </c>
    </row>
    <row r="34" spans="3:6" x14ac:dyDescent="0.25">
      <c r="C34" s="3">
        <v>12.9</v>
      </c>
      <c r="D34" s="3">
        <f t="shared" si="0"/>
        <v>4.1244897959183682</v>
      </c>
      <c r="E34">
        <f t="shared" si="1"/>
        <v>843</v>
      </c>
      <c r="F34">
        <f t="shared" si="2"/>
        <v>23</v>
      </c>
    </row>
    <row r="35" spans="3:6" x14ac:dyDescent="0.25">
      <c r="C35" s="3">
        <v>13</v>
      </c>
      <c r="D35" s="3">
        <f t="shared" si="0"/>
        <v>4.1564625850340136</v>
      </c>
      <c r="E35">
        <f t="shared" si="1"/>
        <v>850</v>
      </c>
      <c r="F35">
        <f t="shared" si="2"/>
        <v>25</v>
      </c>
    </row>
    <row r="36" spans="3:6" x14ac:dyDescent="0.25">
      <c r="C36" s="3">
        <v>13.1</v>
      </c>
      <c r="D36" s="3">
        <f t="shared" si="0"/>
        <v>4.1884353741496598</v>
      </c>
      <c r="E36">
        <f t="shared" si="1"/>
        <v>856</v>
      </c>
      <c r="F36">
        <f t="shared" si="2"/>
        <v>25</v>
      </c>
    </row>
    <row r="37" spans="3:6" x14ac:dyDescent="0.25">
      <c r="C37" s="3">
        <v>13.2</v>
      </c>
      <c r="D37" s="3">
        <f t="shared" si="0"/>
        <v>4.2204081632653061</v>
      </c>
      <c r="E37">
        <f t="shared" si="1"/>
        <v>863</v>
      </c>
      <c r="F37">
        <f t="shared" si="2"/>
        <v>27</v>
      </c>
    </row>
    <row r="38" spans="3:6" x14ac:dyDescent="0.25">
      <c r="C38" s="3">
        <v>13.3</v>
      </c>
      <c r="D38" s="3">
        <f t="shared" si="0"/>
        <v>4.2523809523809533</v>
      </c>
      <c r="E38">
        <f t="shared" si="1"/>
        <v>870</v>
      </c>
      <c r="F38">
        <f t="shared" si="2"/>
        <v>28</v>
      </c>
    </row>
    <row r="39" spans="3:6" x14ac:dyDescent="0.25">
      <c r="C39" s="3">
        <v>13.4</v>
      </c>
      <c r="D39" s="3">
        <f t="shared" si="0"/>
        <v>4.2843537414965986</v>
      </c>
      <c r="E39">
        <f t="shared" si="1"/>
        <v>876</v>
      </c>
      <c r="F39">
        <f t="shared" si="2"/>
        <v>29</v>
      </c>
    </row>
    <row r="40" spans="3:6" x14ac:dyDescent="0.25">
      <c r="C40" s="3">
        <v>13.5</v>
      </c>
      <c r="D40" s="3">
        <f t="shared" si="0"/>
        <v>4.3163265306122449</v>
      </c>
      <c r="E40">
        <f t="shared" si="1"/>
        <v>883</v>
      </c>
      <c r="F40">
        <f t="shared" si="2"/>
        <v>30</v>
      </c>
    </row>
    <row r="41" spans="3:6" x14ac:dyDescent="0.25">
      <c r="C41" s="3">
        <v>13.6</v>
      </c>
      <c r="D41" s="3">
        <f t="shared" si="0"/>
        <v>4.3482993197278912</v>
      </c>
      <c r="E41">
        <f t="shared" si="1"/>
        <v>889</v>
      </c>
      <c r="F41">
        <f t="shared" si="2"/>
        <v>30</v>
      </c>
    </row>
    <row r="42" spans="3:6" x14ac:dyDescent="0.25">
      <c r="C42" s="3">
        <v>13.7</v>
      </c>
      <c r="D42" s="3">
        <f t="shared" si="0"/>
        <v>4.3802721088435375</v>
      </c>
      <c r="E42">
        <f t="shared" si="1"/>
        <v>896</v>
      </c>
      <c r="F42">
        <f t="shared" si="2"/>
        <v>32</v>
      </c>
    </row>
    <row r="43" spans="3:6" x14ac:dyDescent="0.25">
      <c r="C43" s="3">
        <v>13.8</v>
      </c>
      <c r="D43" s="3">
        <f t="shared" si="0"/>
        <v>4.4122448979591846</v>
      </c>
      <c r="E43">
        <f t="shared" si="1"/>
        <v>902</v>
      </c>
      <c r="F43">
        <f t="shared" si="2"/>
        <v>32</v>
      </c>
    </row>
    <row r="44" spans="3:6" x14ac:dyDescent="0.25">
      <c r="C44" s="3">
        <v>13.9</v>
      </c>
      <c r="D44" s="3">
        <f t="shared" si="0"/>
        <v>4.44421768707483</v>
      </c>
      <c r="E44">
        <f t="shared" si="1"/>
        <v>909</v>
      </c>
      <c r="F44">
        <f t="shared" si="2"/>
        <v>34</v>
      </c>
    </row>
    <row r="45" spans="3:6" x14ac:dyDescent="0.25">
      <c r="C45" s="3">
        <v>14</v>
      </c>
      <c r="D45" s="3">
        <f t="shared" si="0"/>
        <v>4.4761904761904763</v>
      </c>
      <c r="E45">
        <f t="shared" si="1"/>
        <v>915</v>
      </c>
      <c r="F45">
        <f t="shared" si="2"/>
        <v>34</v>
      </c>
    </row>
    <row r="46" spans="3:6" x14ac:dyDescent="0.25">
      <c r="C46" s="3">
        <v>14.1</v>
      </c>
      <c r="D46" s="3">
        <f t="shared" si="0"/>
        <v>4.5081632653061225</v>
      </c>
      <c r="E46">
        <f t="shared" si="1"/>
        <v>922</v>
      </c>
      <c r="F46">
        <f t="shared" si="2"/>
        <v>36</v>
      </c>
    </row>
    <row r="47" spans="3:6" x14ac:dyDescent="0.25">
      <c r="C47" s="3">
        <v>14.2</v>
      </c>
      <c r="D47" s="3">
        <f t="shared" si="0"/>
        <v>4.5401360544217688</v>
      </c>
      <c r="E47">
        <f t="shared" si="1"/>
        <v>928</v>
      </c>
      <c r="F47">
        <f t="shared" si="2"/>
        <v>36</v>
      </c>
    </row>
    <row r="48" spans="3:6" x14ac:dyDescent="0.25">
      <c r="C48" s="3">
        <v>14.3</v>
      </c>
      <c r="D48" s="3">
        <f t="shared" si="0"/>
        <v>4.5721088435374151</v>
      </c>
      <c r="E48">
        <f t="shared" si="1"/>
        <v>935</v>
      </c>
      <c r="F48">
        <f t="shared" si="2"/>
        <v>38</v>
      </c>
    </row>
    <row r="49" spans="3:6" x14ac:dyDescent="0.25">
      <c r="C49" s="3">
        <v>14.4</v>
      </c>
      <c r="D49" s="3">
        <f t="shared" si="0"/>
        <v>4.6040816326530614</v>
      </c>
      <c r="E49">
        <f t="shared" si="1"/>
        <v>941</v>
      </c>
      <c r="F49">
        <f t="shared" si="2"/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stevet</dc:creator>
  <cp:lastModifiedBy>stevet</cp:lastModifiedBy>
  <dcterms:created xsi:type="dcterms:W3CDTF">2017-05-31T22:08:26Z</dcterms:created>
  <dcterms:modified xsi:type="dcterms:W3CDTF">2017-05-31T23:55:41Z</dcterms:modified>
</cp:coreProperties>
</file>