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r/Desktop/Yakira Bella Test/project/Presentation/"/>
    </mc:Choice>
  </mc:AlternateContent>
  <xr:revisionPtr revIDLastSave="0" documentId="13_ncr:1_{7CCD7CBC-9999-A641-A70C-430660F1B438}" xr6:coauthVersionLast="47" xr6:coauthVersionMax="47" xr10:uidLastSave="{00000000-0000-0000-0000-000000000000}"/>
  <bookViews>
    <workbookView xWindow="0" yWindow="680" windowWidth="29920" windowHeight="17620" activeTab="1" xr2:uid="{00000000-000D-0000-FFFF-FFFF00000000}"/>
  </bookViews>
  <sheets>
    <sheet name="Dataset" sheetId="1" r:id="rId1"/>
    <sheet name="Sales Analysis" sheetId="2" r:id="rId2"/>
  </sheets>
  <definedNames>
    <definedName name="_xlnm._FilterDatabase" localSheetId="1" hidden="1">'Sales Analysis'!$A$1:$L$1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2" i="2"/>
  <c r="H2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02" i="2"/>
</calcChain>
</file>

<file path=xl/sharedStrings.xml><?xml version="1.0" encoding="utf-8"?>
<sst xmlns="http://schemas.openxmlformats.org/spreadsheetml/2006/main" count="3041" uniqueCount="1030">
  <si>
    <t>Name</t>
  </si>
  <si>
    <t>Link</t>
  </si>
  <si>
    <t>Price</t>
  </si>
  <si>
    <t>Category</t>
  </si>
  <si>
    <t>Sub-Category</t>
  </si>
  <si>
    <t>ARIELLA SKIRT (BLACK)</t>
  </si>
  <si>
    <t>ARIYA SKIRT (CHAMBRAY)</t>
  </si>
  <si>
    <t>DAKOTA SKIRT (CHAMBRAY)</t>
  </si>
  <si>
    <t>JILL SKIRT (LIGHT BLUE)</t>
  </si>
  <si>
    <t>NAYELI SKIRT (BLUE)</t>
  </si>
  <si>
    <t>ROSIE SKIRT (BLUE)</t>
  </si>
  <si>
    <t>WILLA SKIRT (BLUE)</t>
  </si>
  <si>
    <t>DAKOTA SKIRT (BLACK SOLID)</t>
  </si>
  <si>
    <t>DAKOTA SKIRT (LIGHT KHAKI)</t>
  </si>
  <si>
    <t>HEIDI SKIRT- MAXI (Black)</t>
  </si>
  <si>
    <t>NINA SKIRT (BLACK) 20"</t>
  </si>
  <si>
    <t>NINA SKIRT (BLACK) 23"</t>
  </si>
  <si>
    <t>NINA SKIRT (BLUE) 20"</t>
  </si>
  <si>
    <t>NINA SKIRT (BLUE) 23"</t>
  </si>
  <si>
    <t>ACHIEVE SKIRT (BLACK) 23"</t>
  </si>
  <si>
    <t>ACHIEVE SKIRT (GREY) 23"</t>
  </si>
  <si>
    <t>ACHIEVE SKIRT (PINK) 23"</t>
  </si>
  <si>
    <t>ASCEND SKIRT (BLACK) 24"</t>
  </si>
  <si>
    <t>ASCEND SKIRT (WHITE) 24"</t>
  </si>
  <si>
    <t>DEMI SKIRT (RASPBERRY)</t>
  </si>
  <si>
    <t>EMILY SKIRT (BLUE) 23"</t>
  </si>
  <si>
    <t>EMILY SKIRT (CREAM/NAVY) 23"</t>
  </si>
  <si>
    <t>EMILY SKIRT (LILAC/NAVY) 23"</t>
  </si>
  <si>
    <t>EMILY SKIRT (PINK) 23"</t>
  </si>
  <si>
    <t>HEIDI SKIRT (Black)</t>
  </si>
  <si>
    <t>KARLA SKIRT 23" (BLUE)</t>
  </si>
  <si>
    <t>KARLA SKIRT 23" (LAVENDER)</t>
  </si>
  <si>
    <t>NINA SKIRT (PINK) 23"</t>
  </si>
  <si>
    <t>NINA SKIRT 23" (BLUE PATTERN)</t>
  </si>
  <si>
    <t>NINA SKIRT 23" (KHAKI)</t>
  </si>
  <si>
    <t>SHELBY SKIRT 23" (BLACK)</t>
  </si>
  <si>
    <t>SHELBY SKIRT 23" (IVORY)</t>
  </si>
  <si>
    <t>SUPREME AIR SKIRT 23" (BLACK)</t>
  </si>
  <si>
    <t>SUPREME AIR SKIRT 25" (BLACK)</t>
  </si>
  <si>
    <t>TINA SKIRT 23" (GREEN)</t>
  </si>
  <si>
    <t>TINA SKIRT 23" (NAVY)</t>
  </si>
  <si>
    <t>TINA SKIRT 23" (PINK)</t>
  </si>
  <si>
    <t>ZENA SKIRT (BLUE/GREEN) 23"</t>
  </si>
  <si>
    <t>ZENA SKIRT (BLUE/GREEN) 26"</t>
  </si>
  <si>
    <t>ZENA SKIRT (PINK) 23"</t>
  </si>
  <si>
    <t>ZENA SKIRT (WHITE/GREEN) 23"</t>
  </si>
  <si>
    <t>ZENA SKIRT (WHITE/GREEN) 26"</t>
  </si>
  <si>
    <t>ZENA SKIRT (WHITE/PURPLE) 23"</t>
  </si>
  <si>
    <t>ZENA SKIRT (WHITE/PURPLE) 26"</t>
  </si>
  <si>
    <t>ANA SKIRT (BLUE)</t>
  </si>
  <si>
    <t>ELEVATE SKIRT (BLACK) 20"</t>
  </si>
  <si>
    <t>EMILY SKIRT (BLUE) 18"</t>
  </si>
  <si>
    <t>EMILY SKIRT (BLUE) 20"</t>
  </si>
  <si>
    <t>EMILY SKIRT (CREAM/NAVY) 18"</t>
  </si>
  <si>
    <t>EMILY SKIRT (CREAM/NAVY) 20"</t>
  </si>
  <si>
    <t>EMILY SKIRT (LILAC/NAVY) 18"</t>
  </si>
  <si>
    <t>EMILY SKIRT (LILAC/NAVY) 20"</t>
  </si>
  <si>
    <t>EMILY SKIRT (PINK) 18"</t>
  </si>
  <si>
    <t>EMILY SKIRT (PINK) 20"</t>
  </si>
  <si>
    <t>GISELLE SKIRT (BLUE)</t>
  </si>
  <si>
    <t>GISELLE SKIRT (PINK)</t>
  </si>
  <si>
    <t>GISELLE SKIRT (WHITE/BLUE)</t>
  </si>
  <si>
    <t>KARLA SKIRT 20" (BLUE)</t>
  </si>
  <si>
    <t>NINA SKIRT (PINK) 20"</t>
  </si>
  <si>
    <t>NINA SKIRT 20" (BLUE PATTERN)</t>
  </si>
  <si>
    <t>NINA SKIRT 20" (KHAKI)</t>
  </si>
  <si>
    <t>NINA SKIRT 20" (MULTI)</t>
  </si>
  <si>
    <t>SHELBY SKIRT 20" (BLACK)</t>
  </si>
  <si>
    <t>SUPREME AIR SKIRT 18" (BLACK)</t>
  </si>
  <si>
    <t>SUPREME AIR SKIRT 20" (BLACK)</t>
  </si>
  <si>
    <t>SUPREME SWING SKIRT 23" (BLACK)</t>
  </si>
  <si>
    <t>TINA SKIRT 20" (GREEN)</t>
  </si>
  <si>
    <t>TINA SKIRT 20" (NAVY)</t>
  </si>
  <si>
    <t>TINA SKIRT 20" (PINK)</t>
  </si>
  <si>
    <t>ZENA SKIRT (BLUE/GREEN) 20"</t>
  </si>
  <si>
    <t>ZENA SKIRT (PURPLE FLOWER) 20"</t>
  </si>
  <si>
    <t>ZENA SKIRT (WHITE/GREEN) 20"</t>
  </si>
  <si>
    <t>ZENA SKIRT (WHITE/PURPLE) 20"</t>
  </si>
  <si>
    <t>ALENA DRESS 36" (BLUE)</t>
  </si>
  <si>
    <t>ALENA DRESS 36" (GREEN)</t>
  </si>
  <si>
    <t>ALENA DRESS 36" (LIGHT GREEN SOLID)</t>
  </si>
  <si>
    <t>ALENA DRESS 36" (LIGHT PINK SOLID)</t>
  </si>
  <si>
    <t>ALENA DRESS 41" (GREEN)</t>
  </si>
  <si>
    <t>ALEX DRESS 37" (CHAMBRAY)</t>
  </si>
  <si>
    <t>ALEX DRESS 37" (RED)</t>
  </si>
  <si>
    <t>ALEX DRESS 37"(BLACK)</t>
  </si>
  <si>
    <t>ALLIE DRESS Short Sleeve (IVORY/PINK) 36"</t>
  </si>
  <si>
    <t>ALLIE DRESS Short Sleeve (WHITE PATTERN) 36"</t>
  </si>
  <si>
    <t>ALLIE DRESS SHORT SLEEVE 36" (BLUE PATTERN)</t>
  </si>
  <si>
    <t>ALLIE DRESS SHORT SLEEVE 36" (IVORY PATTERN)</t>
  </si>
  <si>
    <t>ALLIE DRESS SHORT SLEEVE 36" (PINK FLOWER)</t>
  </si>
  <si>
    <t>ALLIE DRESS SHORT SLEEVE 36" (PINK/PURPLE PATTERN)</t>
  </si>
  <si>
    <t>ALLIE DRESS SHORT SLEEVE 36" (PURPLE FLOWER)</t>
  </si>
  <si>
    <t>ALLIE DRESS SHORT SLEEVE 36" (SAGE)</t>
  </si>
  <si>
    <t>ALLIE DRESS SHORT SLEEVE 41" (PINK FLOWER)</t>
  </si>
  <si>
    <t>ALLIE DRESS SHORT SLEEVE 41" (PINK/PURPLE PATTERN)</t>
  </si>
  <si>
    <t>ALYSSA DRESS (MULTI)</t>
  </si>
  <si>
    <t>ANALIA DRESS 36" (BLUE)</t>
  </si>
  <si>
    <t>ANAYA DRESS (GREEN)</t>
  </si>
  <si>
    <t>ANNIE DRESS (BROWN) 37"</t>
  </si>
  <si>
    <t>ANNIE DRESS (IVORY) 37"</t>
  </si>
  <si>
    <t>CARLA DRESS 37" (GREEN)</t>
  </si>
  <si>
    <t>CARLA DRESS 37" (WHITE GROUND)</t>
  </si>
  <si>
    <t>CARLA DRESS 42" (WHITE GROUND)</t>
  </si>
  <si>
    <t>DAHLIA DRESS (KHAKI) 38"</t>
  </si>
  <si>
    <t>ELISA DRESS 36" (BLACK)</t>
  </si>
  <si>
    <t>ELISA DRESS 36" (BLUE)</t>
  </si>
  <si>
    <t>EMILY DRESS (BLACK) 37"</t>
  </si>
  <si>
    <t>EMILY DRESS (CREAM/NAVY) 37"</t>
  </si>
  <si>
    <t>EMILY DRESS (LIGHT BLUE) 37"</t>
  </si>
  <si>
    <t>EMILY DRESS Long Sleeve (BLACK PATTERN) 37"</t>
  </si>
  <si>
    <t>EMILY DRESS Long Sleeve (BLACK) 37"</t>
  </si>
  <si>
    <t>EMILY DRESS Long Sleeve (BLUE) 37"</t>
  </si>
  <si>
    <t>ESME DRESS (IVORY) 36"</t>
  </si>
  <si>
    <t>ESME DRESS (NAVY) 36"</t>
  </si>
  <si>
    <t>FREYA DRESS 36" (BLACK)</t>
  </si>
  <si>
    <t>FREYA DRESS 36" (GREEN)</t>
  </si>
  <si>
    <t>FREYA DRESS 36" (PINK)</t>
  </si>
  <si>
    <t>GEORGIA DRESS 37" (GREEN)</t>
  </si>
  <si>
    <t>HARLEY DRESS (BLACK)</t>
  </si>
  <si>
    <t>HARLEY DRESS (OLIVE)</t>
  </si>
  <si>
    <t>IVANNA DRESS (BLUE)</t>
  </si>
  <si>
    <t>IVANNA DRESS (MULTI)</t>
  </si>
  <si>
    <t>JANE DRESS (IVORY PATTERN)</t>
  </si>
  <si>
    <t>JASMINE DRESS (BLACK/WHITE) 37"</t>
  </si>
  <si>
    <t>JENNY DRESS 37" (BLACK)</t>
  </si>
  <si>
    <t>KATIE DRESS (ORANGE)</t>
  </si>
  <si>
    <t>KIANA DRESS 37" (BLUE STRIPE)</t>
  </si>
  <si>
    <t>KIANA DRESS 37" (SOLID WHITE)</t>
  </si>
  <si>
    <t>KIRA DRESS (BLACK)</t>
  </si>
  <si>
    <t>LAILA DRESS (BLACK) 38"</t>
  </si>
  <si>
    <t>LEIA DRESS (BLUE)</t>
  </si>
  <si>
    <t>LEIA DRESS (LIGHT PINK)</t>
  </si>
  <si>
    <t>LENA DRESS 38" (CHAMBRAY)</t>
  </si>
  <si>
    <t>LILIAN DRESS (BLACK)</t>
  </si>
  <si>
    <t>LILIAN DRESS (LIGHT BLUE)</t>
  </si>
  <si>
    <t>LILIAN DRESS (PINK)</t>
  </si>
  <si>
    <t>MACY DRESS (BLUE)</t>
  </si>
  <si>
    <t>MAIA DRESS 36" (BLUE)</t>
  </si>
  <si>
    <t>MAIA DRESS 48" (BLUE)</t>
  </si>
  <si>
    <t>MARLEY DRESS (DENIM)</t>
  </si>
  <si>
    <t>OLIVIA DRESS (PURPLE) 36"</t>
  </si>
  <si>
    <t>PARKER DRESS (NAVY) 37"</t>
  </si>
  <si>
    <t>PAYTON DRESS (NAVY)</t>
  </si>
  <si>
    <t>PRESLEY DRESS (IVORY)</t>
  </si>
  <si>
    <t>RAYA DRESS (NAVY FLOWER)</t>
  </si>
  <si>
    <t>REESE DRESS (BLACK) 37"</t>
  </si>
  <si>
    <t>REESE DRESS (STONE) 37"</t>
  </si>
  <si>
    <t>ROBIN DRESS (BLUE)</t>
  </si>
  <si>
    <t>RORY DRESS (WHITE)</t>
  </si>
  <si>
    <t>ROSALINA DRESS 36" (BLUE/PINK)</t>
  </si>
  <si>
    <t>ROSALINA DRESS 36" (BLUE/WHITE)</t>
  </si>
  <si>
    <t>ROSALINA DRESS 39" (BLUE/PINK)</t>
  </si>
  <si>
    <t>ROSALINA DRESS 39" (BLUE/WHITE)</t>
  </si>
  <si>
    <t>SOPHIA DRESS (DENIM) 38"</t>
  </si>
  <si>
    <t>TALI DRESS (OLIVE)</t>
  </si>
  <si>
    <t>ZAHRA DRESS (JET BLACK) 37"</t>
  </si>
  <si>
    <t>ZARIA DRESS (BLUE)</t>
  </si>
  <si>
    <t>ZENA DRESS Long Sleeve (PURPLE) 36"</t>
  </si>
  <si>
    <t>ZENA DRESS Short Sleeve (GREEN PATTERN) 36"</t>
  </si>
  <si>
    <t>ZENA DRESS SHORT SLEEVE 36" (BLUE/MULTI)</t>
  </si>
  <si>
    <t>ZENA DRESS SHORT SLEEVE 36" (NAVY PATTERN)</t>
  </si>
  <si>
    <t>ZENA DRESS SHORT SLEEVE 39" (BLUE/MULTI)</t>
  </si>
  <si>
    <t>ZENA DRESS SHORT SLEEVE 39" (NAVY PATTERN)</t>
  </si>
  <si>
    <t>ALICIA DRESS (DENIM)</t>
  </si>
  <si>
    <t>BONNIE DRESS 49" (LIGHT BLUE)</t>
  </si>
  <si>
    <t>CAMILLE DRESS (CHAMBRAY)</t>
  </si>
  <si>
    <t>LENA DRESS 44" (CHAMBRAY)</t>
  </si>
  <si>
    <t>MARLOW DRESS (CHAMBRAY)</t>
  </si>
  <si>
    <t>RUTH DRESS (BLACK)</t>
  </si>
  <si>
    <t>SHEVA DRESS (BLUE)</t>
  </si>
  <si>
    <t>SOPHIA DRESS (DENIM) 46"</t>
  </si>
  <si>
    <t>ANGIE DRESS (BLACK)</t>
  </si>
  <si>
    <t>DANIELLA DRESS (BLACK)</t>
  </si>
  <si>
    <t>DANIELLA DRESS (WHITE)</t>
  </si>
  <si>
    <t>LILA DRESS (NAVY)</t>
  </si>
  <si>
    <t>MIRI DRESS (BLACK)</t>
  </si>
  <si>
    <t>NAOMI DRESS (BLACK)</t>
  </si>
  <si>
    <t>NAOMI DRESS (NAVY)</t>
  </si>
  <si>
    <t>NAOMI DRESS 3/4 SLEEVES (BLACK)</t>
  </si>
  <si>
    <t>NAOMI DRESS 3/4 SLEEVES (NAVY)</t>
  </si>
  <si>
    <t>REESE DRESS LONG SLEEVE (BLACK)</t>
  </si>
  <si>
    <t>REESE DRESS LONG SLEEVE (BROWN)</t>
  </si>
  <si>
    <t>REESE DRESS LONG SLEEVE (IVORY)</t>
  </si>
  <si>
    <t>REESE DRESS LONG SLEEVE (NAVY)</t>
  </si>
  <si>
    <t>REESE DRESS SHORT SLEEVE 51" (BLACK)</t>
  </si>
  <si>
    <t>REESE DRESS SHORT SLEEVE 51" (STONE)</t>
  </si>
  <si>
    <t>ALENA DRESS 41" (BLUE)</t>
  </si>
  <si>
    <t>ALENA DRESS 41" (LIGHT GREEN SOLID)</t>
  </si>
  <si>
    <t>ALENA DRESS 41" (LIGHT PINK SOLID)</t>
  </si>
  <si>
    <t>ALEX DRESS (BLACK) 41"</t>
  </si>
  <si>
    <t>ALEX DRESS 41" (NAVY)</t>
  </si>
  <si>
    <t>ALLIE DRESS Short Sleeve (IVORY/PINK) 41"</t>
  </si>
  <si>
    <t>ALLIE DRESS Short Sleeve (PINK PATTERN) 41"</t>
  </si>
  <si>
    <t>ALLIE DRESS SHORT SLEEVE 41" (BLUE PATTERN)</t>
  </si>
  <si>
    <t>ALLIE DRESS SHORT SLEEVE 41" (IVORY PATTERN)</t>
  </si>
  <si>
    <t>ALLIE DRESS SHORT SLEEVE 41" (PURPLE FLOWER)</t>
  </si>
  <si>
    <t>ALLIE DRESS SHORT SLEEVE 41" (SAGE)</t>
  </si>
  <si>
    <t>ANALIA DRESS 41" (BLUE)</t>
  </si>
  <si>
    <t>ANNIE DRESS (BROWN) 41"</t>
  </si>
  <si>
    <t>ANNIE DRESS (IVORY) 41"</t>
  </si>
  <si>
    <t>BONNIE DRESS 41" (LIGHT BLUE)</t>
  </si>
  <si>
    <t>CELIA DRESS (WHITE)</t>
  </si>
  <si>
    <t>DITSY DRESS (BLUE) 40"</t>
  </si>
  <si>
    <t>ELISA DRESS 41" (BLACK)</t>
  </si>
  <si>
    <t>EMILY DRESS (CREAM/NAVY) 41"</t>
  </si>
  <si>
    <t>EMILY DRESS (LIGHT BLUE) 41"</t>
  </si>
  <si>
    <t>EMILY DRESS Long Sleeve (BLACK PATTERN) 41"</t>
  </si>
  <si>
    <t>EMILY DRESS LONG SLEEVE (BLACK) 41"</t>
  </si>
  <si>
    <t>EMILY DRESS Long Sleeve (BLUE) 41"</t>
  </si>
  <si>
    <t>ESME DRESS (IVORY) 41"</t>
  </si>
  <si>
    <t>ESME DRESS (NAVY) 41"</t>
  </si>
  <si>
    <t>ESME DRESS Short Sleeve (GREEN/PINK) 41"</t>
  </si>
  <si>
    <t>GWENYTH DRESS PETITE (FUCHSIA) 44"</t>
  </si>
  <si>
    <t>GWENYTH DRESS PETITE (GREEN) 44"</t>
  </si>
  <si>
    <t>JENNY DRESS 40" (BLACK)</t>
  </si>
  <si>
    <t>KARINA DRESS (FUCHSIA)</t>
  </si>
  <si>
    <t>KARINA DRESS (GREY)</t>
  </si>
  <si>
    <t>KARINA DRESS (LIGHT GREEN)</t>
  </si>
  <si>
    <t>KARINA DRESS (PINK)</t>
  </si>
  <si>
    <t>LAILA DRESS (JET BLACK) 41"</t>
  </si>
  <si>
    <t>LUNA DRESS (GREEN/GREY) 40"</t>
  </si>
  <si>
    <t>MORIAH DRESS (BLACK)</t>
  </si>
  <si>
    <t>SANDRA DRESS (MULTI)</t>
  </si>
  <si>
    <t>SKYE DRESS (GREEN PATTERN)</t>
  </si>
  <si>
    <t>SKYE DRESS (LIGHT BLUE)</t>
  </si>
  <si>
    <t>SKYE DRESS (NAVY)</t>
  </si>
  <si>
    <t>SKYE DRESS (PINK)</t>
  </si>
  <si>
    <t>ZAHRA DRESS (JET BLACK) 41"</t>
  </si>
  <si>
    <t>ZENA DRESS Short Sleeve (GREEN PATTERN) 39"</t>
  </si>
  <si>
    <t>ADALEE DRESS (PINK)</t>
  </si>
  <si>
    <t>ADELINA DRESS (PINK)</t>
  </si>
  <si>
    <t>ALEX DRESS (BLACK) 53"</t>
  </si>
  <si>
    <t>ALEX DRESS 53" (NAVY)</t>
  </si>
  <si>
    <t>ALEX DRESS 53" (RED)</t>
  </si>
  <si>
    <t>ALICE DRESS Long Sleeve (BLACK PATTERN)</t>
  </si>
  <si>
    <t>ALICE DRESS Long Sleeve (BLACK)</t>
  </si>
  <si>
    <t>ALICE DRESS Long Sleeve (BLUE)</t>
  </si>
  <si>
    <t>ALICE DRESS LONG SLEEVE (PINK FLOWER)</t>
  </si>
  <si>
    <t>ALICE DRESS SHORT SLEEVE (BEIGE/NAVY)</t>
  </si>
  <si>
    <t>ALICE DRESS SHORT SLEEVE (BLUE FLOWER)</t>
  </si>
  <si>
    <t>ALICE DRESS SHORT SLEEVE (GREEN)</t>
  </si>
  <si>
    <t>ALICE DRESS SHORT SLEEVE (LIGHT BLUE)</t>
  </si>
  <si>
    <t>ALICE DRESS SHORT SLEEVE (RED/MULTI)</t>
  </si>
  <si>
    <t>ALICE DRESS SHORT SLEEVE (WHITE DENIM)</t>
  </si>
  <si>
    <t>ALINA DRESS (BLACK LEAF) 49"</t>
  </si>
  <si>
    <t>ALINA DRESS (BLACK) 49"</t>
  </si>
  <si>
    <t>ALINA DRESS (BLACK/GOLD) 49"</t>
  </si>
  <si>
    <t>ALINA DRESS (NAVY FLOWER) 49"</t>
  </si>
  <si>
    <t>ALINA DRESS (NAVY/PATTERN) 49"</t>
  </si>
  <si>
    <t>AMAIA DRESS (BROWN)</t>
  </si>
  <si>
    <t>AMELIE DRESS 53" (GREEN)</t>
  </si>
  <si>
    <t>AMELIE DRESS 53" (PEACH/BLUE)</t>
  </si>
  <si>
    <t>AMELIE DRESS 53" (RASPBERRY)</t>
  </si>
  <si>
    <t>ANIKA DRESS (KHAKI)</t>
  </si>
  <si>
    <t>ARIELLE DRESS (BLACK)</t>
  </si>
  <si>
    <t>AUDREY DRESS (BLACK SOLID)</t>
  </si>
  <si>
    <t>AUDREY DRESS (LIGHT BLUE)</t>
  </si>
  <si>
    <t>BRITTANY DRESS (ORANGE)</t>
  </si>
  <si>
    <t>CATALINA DRESS (GREEN)</t>
  </si>
  <si>
    <t>CHARLOTTE DRESS (AQUA)</t>
  </si>
  <si>
    <t>CHARLOTTE DRESS (BLUE)</t>
  </si>
  <si>
    <t>CHARLOTTE DRESS (IVORY FLOWER)</t>
  </si>
  <si>
    <t>CHARLOTTE DRESS (LILAC)</t>
  </si>
  <si>
    <t>CHARLOTTE DRESS (PINK)</t>
  </si>
  <si>
    <t>CHARLOTTE DRESS (PURPLE)</t>
  </si>
  <si>
    <t>DANIELLA DRESS (PINK)</t>
  </si>
  <si>
    <t>DELLA DRESS (BLUE)</t>
  </si>
  <si>
    <t>ELORA DRESS (KHAKI)</t>
  </si>
  <si>
    <t>ESTRELLA DRESS (BLACK)</t>
  </si>
  <si>
    <t>FREYA DRESS 47" (BLACK)</t>
  </si>
  <si>
    <t>FREYA DRESS 47" (PINK)</t>
  </si>
  <si>
    <t>GWENYTH DRESS (IVORY FLOWER)</t>
  </si>
  <si>
    <t>GWENYTH DRESS (MINT FLOWER)</t>
  </si>
  <si>
    <t>GWENYTH DRESS (WHITE/LILAC)</t>
  </si>
  <si>
    <t>HANNAH DRESS (BLUE)</t>
  </si>
  <si>
    <t>IRIS DRESS (IVORY)</t>
  </si>
  <si>
    <t>ISABELLA DRESS (BLUE)</t>
  </si>
  <si>
    <t>ISABELLA DRESS (BROWN)</t>
  </si>
  <si>
    <t>ISABELLA DRESS (MINT)</t>
  </si>
  <si>
    <t>ISABELLA DRESS (WHITE/BLUE)</t>
  </si>
  <si>
    <t>JASMINE DRESS (BLACK/WHITE) 47"</t>
  </si>
  <si>
    <t>JORDAN DRESS (Black)</t>
  </si>
  <si>
    <t>JORDAN DRESS (TAUPE)</t>
  </si>
  <si>
    <t>JOSEPHINE DRESS 53" (BLACK/BEIGE)</t>
  </si>
  <si>
    <t>JOSEPHINE DRESS 53" (BLACK/GROUND)</t>
  </si>
  <si>
    <t>JOSEPHINE DRESS 53" (GREY)</t>
  </si>
  <si>
    <t>JOSEPHINE DRESS 53" (WHITE/BLUE)</t>
  </si>
  <si>
    <t>KAMILA DRESS (TEAL)</t>
  </si>
  <si>
    <t>KATE DRESS (BLACK)</t>
  </si>
  <si>
    <t>KATERINA DRESS (OFF WHITE)</t>
  </si>
  <si>
    <t>LACEY DRESS (BLACK SOLID)</t>
  </si>
  <si>
    <t>LAUREN DRESS (IVORY/BLACK)</t>
  </si>
  <si>
    <t>LAUREN DRESS (PINK)</t>
  </si>
  <si>
    <t>LAUREN DRESS (WHITE/BLACK)</t>
  </si>
  <si>
    <t>LENNOX DRESS (BLACK)</t>
  </si>
  <si>
    <t>LEXI DRESS (BLACK PATTERN / GREEN)</t>
  </si>
  <si>
    <t>LEXI DRESS (BLACK PATTERN)</t>
  </si>
  <si>
    <t>LEXI DRESS (BLUE PATTERN/PURPLE)</t>
  </si>
  <si>
    <t>LEXI DRESS (IVORY)</t>
  </si>
  <si>
    <t>LEXI DRESS (IVORY/BLUE)</t>
  </si>
  <si>
    <t>LEXI DRESS (NAVY)</t>
  </si>
  <si>
    <t>LEXI DRESS (NAVY/RED)</t>
  </si>
  <si>
    <t>LEXI DRESS (OLIVE PAISLEY)</t>
  </si>
  <si>
    <t>LEXI DRESS (PURPLE)</t>
  </si>
  <si>
    <t>LEXI DRESS (RED)</t>
  </si>
  <si>
    <t>LOGAN DRESS 53" (BLACK)</t>
  </si>
  <si>
    <t>LOGAN DRESS 53" (WHITE)</t>
  </si>
  <si>
    <t>LUCY DRESS (GREEN)</t>
  </si>
  <si>
    <t>MADDY DRESS (PURPLE)</t>
  </si>
  <si>
    <t>MAGGIE DRESS (GREEN)</t>
  </si>
  <si>
    <t>MALIYAH DRESS (RED)</t>
  </si>
  <si>
    <t>MAREN DRESS (BLUE)</t>
  </si>
  <si>
    <t>MAVIS DRESS (WHITE/GREEN)</t>
  </si>
  <si>
    <t>MAYA DRESS (WHITE/GREEN)</t>
  </si>
  <si>
    <t>MEGAN DRESS (BLACK)</t>
  </si>
  <si>
    <t>MEGAN DRESS (BLUE)</t>
  </si>
  <si>
    <t>MEGAN DRESS (GREEN)</t>
  </si>
  <si>
    <t>MILLIE DRESS 53" (IVORY)</t>
  </si>
  <si>
    <t>MINA DRESS (BROWN)</t>
  </si>
  <si>
    <t>MINA DRESS (DARK GREEN)</t>
  </si>
  <si>
    <t>MONIKA DRESS (BLUE STRIPE)</t>
  </si>
  <si>
    <t>MONIKA DRESS (NAVY)</t>
  </si>
  <si>
    <t>NADIA DRESS (BLUE PATTERN)</t>
  </si>
  <si>
    <t>NAOMI DRESS 3/4 SLEEVES (BLUE)</t>
  </si>
  <si>
    <t>NATALIE DRESS (BLUE PATTERN)</t>
  </si>
  <si>
    <t>NATALIE DRESS (WHITE/BLUE)</t>
  </si>
  <si>
    <t>NAVA DRESS (GREEN)</t>
  </si>
  <si>
    <t>NYLAH DRESS (BLUE STRIPE)</t>
  </si>
  <si>
    <t>PARKER DRESS (NAVY) 48"</t>
  </si>
  <si>
    <t>PAULA DRESS (BLACK)</t>
  </si>
  <si>
    <t>PIPER DRESS (BLACK)</t>
  </si>
  <si>
    <t>PIPER DRESS (CHAMBRAY)</t>
  </si>
  <si>
    <t>REESE DRESS WAFFLE LONG SLEEVE (BLACK)</t>
  </si>
  <si>
    <t>REESE DRESS WAFFLE Long Sleeve (BROWN)</t>
  </si>
  <si>
    <t>REGINA DRESS (YELLOW)</t>
  </si>
  <si>
    <t>REYNA DRESS (BLACK)</t>
  </si>
  <si>
    <t>REYNA DRESS (GREEN)</t>
  </si>
  <si>
    <t>RHEA DRESS (FUCHSIA)</t>
  </si>
  <si>
    <t>RUBY DRESS (GREEN)</t>
  </si>
  <si>
    <t>RUBY DRESS (NAVY)</t>
  </si>
  <si>
    <t>SHANA DRESS (BLUE)</t>
  </si>
  <si>
    <t>SHANA DRESS (GREY)</t>
  </si>
  <si>
    <t>SHANA DRESS (IVORY/PINK)</t>
  </si>
  <si>
    <t>SYDNEY DRESS (BLUE)</t>
  </si>
  <si>
    <t>SYDNEY DRESS (IVORY FLOWER)</t>
  </si>
  <si>
    <t>SYDNEY DRESS (MINT FLOWER)</t>
  </si>
  <si>
    <t>TAYLOR DRESS (BLACK)</t>
  </si>
  <si>
    <t>https://yakirabella.com/products/ariella-skirt-black</t>
  </si>
  <si>
    <t>https://yakirabella.com/products/ariya-skirt-chambray</t>
  </si>
  <si>
    <t>https://yakirabella.com/products/dakota-skirt-chambray</t>
  </si>
  <si>
    <t>https://yakirabella.com/products/jill-skirt-light-blue</t>
  </si>
  <si>
    <t>https://yakirabella.com/products/nayeli-skirt-blue</t>
  </si>
  <si>
    <t>https://yakirabella.com/products/rosie-skirt-blue</t>
  </si>
  <si>
    <t>https://yakirabella.com/products/willa-skirt-blue</t>
  </si>
  <si>
    <t>https://yakirabella.com/products/dakota-skirt-black-1</t>
  </si>
  <si>
    <t>https://yakirabella.com/products/dakota-skirt-light-khaki</t>
  </si>
  <si>
    <t>https://yakirabella.com/products/heidi-skirt-black-1</t>
  </si>
  <si>
    <t>https://yakirabella.com/products/nina-skirt-black-20</t>
  </si>
  <si>
    <t>https://yakirabella.com/products/nina-skirt-black-23</t>
  </si>
  <si>
    <t>https://yakirabella.com/products/nina-skirt-blue-20</t>
  </si>
  <si>
    <t>https://yakirabella.com/products/nina-skirt-navy-23</t>
  </si>
  <si>
    <t>https://yakirabella.com/products/achieve-skirt-black-23</t>
  </si>
  <si>
    <t>https://yakirabella.com/products/achieve-skirt-grey-23</t>
  </si>
  <si>
    <t>https://yakirabella.com/products/achieve-skirt-pink-25</t>
  </si>
  <si>
    <t>https://yakirabella.com/products/ascend-skirt-black-24</t>
  </si>
  <si>
    <t>https://yakirabella.com/products/ascend-skirt-white-24</t>
  </si>
  <si>
    <t>https://yakirabella.com/products/demi-skirt-paspberry</t>
  </si>
  <si>
    <t>https://yakirabella.com/products/emily-skirt-blue-23-copy</t>
  </si>
  <si>
    <t>https://yakirabella.com/products/emily-skirt-cream-navy-23</t>
  </si>
  <si>
    <t>https://yakirabella.com/products/emily-skirt-white-blue-24</t>
  </si>
  <si>
    <t>https://yakirabella.com/products/emily-skirt-pink-23</t>
  </si>
  <si>
    <t>https://yakirabella.com/products/heidi-skirt-black</t>
  </si>
  <si>
    <t>https://yakirabella.com/products/karla-skirt-23-blue</t>
  </si>
  <si>
    <t>https://yakirabella.com/products/karla-skirt-23-lavender</t>
  </si>
  <si>
    <t>https://yakirabella.com/products/nina-skirt-pink-23</t>
  </si>
  <si>
    <t>https://yakirabella.com/products/nina-skirt-23-blue-pattern</t>
  </si>
  <si>
    <t>https://yakirabella.com/products/nina-skirt-23-khaki</t>
  </si>
  <si>
    <t>https://yakirabella.com/products/shelby-skirt-black</t>
  </si>
  <si>
    <t>https://yakirabella.com/products/shelby-skirt-ivory</t>
  </si>
  <si>
    <t>https://yakirabella.com/products/supreme-air-skirt-23-black-1</t>
  </si>
  <si>
    <t>https://yakirabella.com/products/supreme-air-skirt-25-black</t>
  </si>
  <si>
    <t>https://yakirabella.com/products/tina-skirt-23-green</t>
  </si>
  <si>
    <t>https://yakirabella.com/products/tina-skirt-23-navy</t>
  </si>
  <si>
    <t>https://yakirabella.com/products/tina-skirt-23-pink</t>
  </si>
  <si>
    <t>https://yakirabella.com/products/copy-of-zena-skirt-blue-green-23</t>
  </si>
  <si>
    <t>https://yakirabella.com/products/zena-skirt-blue-green-26</t>
  </si>
  <si>
    <t>https://yakirabella.com/products/zena-skirt-pink-23</t>
  </si>
  <si>
    <t>https://yakirabella.com/products/zena-skirt-white-green-23-copy</t>
  </si>
  <si>
    <t>https://yakirabella.com/products/zena-skirt-white-green-26</t>
  </si>
  <si>
    <t>https://yakirabella.com/products/zena-skirt-white-purple-23</t>
  </si>
  <si>
    <t>https://yakirabella.com/products/zena-skirt-white-purple-26</t>
  </si>
  <si>
    <t>https://yakirabella.com/products/ana-skirt-blue</t>
  </si>
  <si>
    <t>https://yakirabella.com/products/elevate-skirt-black-20</t>
  </si>
  <si>
    <t>https://yakirabella.com/products/emily-skirt-blue-18</t>
  </si>
  <si>
    <t>https://yakirabella.com/products/emily-skirt-blue-20</t>
  </si>
  <si>
    <t>https://yakirabella.com/products/emily-skirt-cream-navy-18</t>
  </si>
  <si>
    <t>https://yakirabella.com/products/emily-skirt-cream-navy-20</t>
  </si>
  <si>
    <t>https://yakirabella.com/products/emily-skirt-lilac-navy-18</t>
  </si>
  <si>
    <t>https://yakirabella.com/products/emily-skirt-lilac-navy-20</t>
  </si>
  <si>
    <t>https://yakirabella.com/products/emily-skirt-pink-18</t>
  </si>
  <si>
    <t>https://yakirabella.com/products/emily-skirt-pink-20</t>
  </si>
  <si>
    <t>https://yakirabella.com/products/giselle-skirt-blue</t>
  </si>
  <si>
    <t>https://yakirabella.com/products/giselle-skirt-pink</t>
  </si>
  <si>
    <t>https://yakirabella.com/products/giselle-skirt-white-blue</t>
  </si>
  <si>
    <t>https://yakirabella.com/products/karla-skirt-20-blue</t>
  </si>
  <si>
    <t>https://yakirabella.com/products/nina-skirt-pink-20</t>
  </si>
  <si>
    <t>https://yakirabella.com/products/nina-skirt-20-blue-pattern</t>
  </si>
  <si>
    <t>https://yakirabella.com/products/nina-skirt-20-khaki</t>
  </si>
  <si>
    <t>https://yakirabella.com/products/nina-skirt-20-multi</t>
  </si>
  <si>
    <t>https://yakirabella.com/products/shelby-skirt-20-black</t>
  </si>
  <si>
    <t>https://yakirabella.com/products/supreme-air-skirt-18-black</t>
  </si>
  <si>
    <t>https://yakirabella.com/products/supreme-air-skirt-20-black-1</t>
  </si>
  <si>
    <t>https://yakirabella.com/products/supreme-swing-skirt-23-black-1</t>
  </si>
  <si>
    <t>https://yakirabella.com/products/tina-skirt-20-green</t>
  </si>
  <si>
    <t>https://yakirabella.com/products/tina-skirt-20-navy</t>
  </si>
  <si>
    <t>https://yakirabella.com/products/tina-skirt-20-pink</t>
  </si>
  <si>
    <t>https://yakirabella.com/products/zena-skirt-blue-green-20</t>
  </si>
  <si>
    <t>https://yakirabella.com/products/zena-skirt-purple-flower-20</t>
  </si>
  <si>
    <t>https://yakirabella.com/products/zena-skirt-white-green-20</t>
  </si>
  <si>
    <t>https://yakirabella.com/products/zena-skirt-white-purple-20</t>
  </si>
  <si>
    <t>https://yakirabella.com/products/alena-dress-36-blue</t>
  </si>
  <si>
    <t>https://yakirabella.com/products/alena-dress-41-green</t>
  </si>
  <si>
    <t>https://yakirabella.com/products/alena-dress-36-light-green-solid</t>
  </si>
  <si>
    <t>https://yakirabella.com/products/alena-dress-36-light-pink-solid</t>
  </si>
  <si>
    <t>https://yakirabella.com/products/alena-dress-41-green-1</t>
  </si>
  <si>
    <t>https://yakirabella.com/products/alex-dress-37-chambray</t>
  </si>
  <si>
    <t>https://yakirabella.com/products/alex-dress-37-red</t>
  </si>
  <si>
    <t>https://yakirabella.com/products/alex-dress-black-37</t>
  </si>
  <si>
    <t>https://yakirabella.com/products/allie-dress-short-sleeve-ivory-pink-36</t>
  </si>
  <si>
    <t>https://yakirabella.com/products/allie-dress-short-sleeve-white-pattern-36</t>
  </si>
  <si>
    <t>https://yakirabella.com/products/allie-dress-short-sleeve-36-blue-pattern</t>
  </si>
  <si>
    <t>https://yakirabella.com/products/allie-dress-short-sleeve-ivory-pattern</t>
  </si>
  <si>
    <t>https://yakirabella.com/products/allie-dress-short-sleeve-36-pink-flower</t>
  </si>
  <si>
    <t>https://yakirabella.com/products/allie-dress-short-sleeve-36-pink-pattern-purple</t>
  </si>
  <si>
    <t>https://yakirabella.com/products/allie-deress-short-sleeve-36-purple-flower</t>
  </si>
  <si>
    <t>https://yakirabella.com/products/allie-dress-short-sleeve-36-sage</t>
  </si>
  <si>
    <t>https://yakirabella.com/products/allie-dress-short-sleeve-41-pink-flower</t>
  </si>
  <si>
    <t>https://yakirabella.com/products/allie-dress-short-sleeve-41-pink-pattern-purple</t>
  </si>
  <si>
    <t>https://yakirabella.com/products/alyssa-dress-multi</t>
  </si>
  <si>
    <t>https://yakirabella.com/products/analia-dress-36-blue</t>
  </si>
  <si>
    <t>https://yakirabella.com/products/anaya-dress-green</t>
  </si>
  <si>
    <t>https://yakirabella.com/products/annie-dress-brown-37</t>
  </si>
  <si>
    <t>https://yakirabella.com/products/annie-dress-ivory-37</t>
  </si>
  <si>
    <t>https://yakirabella.com/products/carla-dress-37-green</t>
  </si>
  <si>
    <t>https://yakirabella.com/products/carla-dress-37-white-ground</t>
  </si>
  <si>
    <t>https://yakirabella.com/products/carla-dress-42-white-ground</t>
  </si>
  <si>
    <t>https://yakirabella.com/products/dahlia-dress-khaki-38</t>
  </si>
  <si>
    <t>https://yakirabella.com/products/elisa-dress-36-black</t>
  </si>
  <si>
    <t>https://yakirabella.com/products/elisa-dress-36-blue</t>
  </si>
  <si>
    <t>https://yakirabella.com/products/emily-dress-black-37</t>
  </si>
  <si>
    <t>https://yakirabella.com/products/emily-dress-cream-navy-37</t>
  </si>
  <si>
    <t>https://yakirabella.com/products/emily-dress-light-blue-37</t>
  </si>
  <si>
    <t>https://yakirabella.com/products/emily-dress-long-sleeve-black-pattern-37</t>
  </si>
  <si>
    <t>https://yakirabella.com/products/emily-dress-black-38</t>
  </si>
  <si>
    <t>https://yakirabella.com/products/emily-dress-long-sleeve-blue-37</t>
  </si>
  <si>
    <t>https://yakirabella.com/products/esme-dress-ivory-36</t>
  </si>
  <si>
    <t>https://yakirabella.com/products/esme-dress-navy-36</t>
  </si>
  <si>
    <t>https://yakirabella.com/products/freya-dress-36-black</t>
  </si>
  <si>
    <t>https://yakirabella.com/products/freya-dress-36-green</t>
  </si>
  <si>
    <t>https://yakirabella.com/products/freya-dress-36-pink</t>
  </si>
  <si>
    <t>https://yakirabella.com/products/georgia-dress-37-green</t>
  </si>
  <si>
    <t>https://yakirabella.com/products/harley-dress-black</t>
  </si>
  <si>
    <t>https://yakirabella.com/products/harley-dress-olive</t>
  </si>
  <si>
    <t>https://yakirabella.com/products/ivanna-dress-blue</t>
  </si>
  <si>
    <t>https://yakirabella.com/products/ivanna-dress-multi</t>
  </si>
  <si>
    <t>https://yakirabella.com/products/jane-dress-ivory-pattern-1</t>
  </si>
  <si>
    <t>https://yakirabella.com/products/jasmine-dress-black-white</t>
  </si>
  <si>
    <t>https://yakirabella.com/products/jenny-dress-37-black</t>
  </si>
  <si>
    <t>https://yakirabella.com/products/katie-dress-orange</t>
  </si>
  <si>
    <t>https://yakirabella.com/products/kiana-dress-37-blue-stripe</t>
  </si>
  <si>
    <t>https://yakirabella.com/products/kiana-dress-37-solid-white</t>
  </si>
  <si>
    <t>https://yakirabella.com/products/kira-dress-black</t>
  </si>
  <si>
    <t>https://yakirabella.com/products/laila-dress-black-38</t>
  </si>
  <si>
    <t>https://yakirabella.com/products/leia-dress-blue</t>
  </si>
  <si>
    <t>https://yakirabella.com/products/leia-dress-light-pink</t>
  </si>
  <si>
    <t>https://yakirabella.com/products/lena-dress-38-chambray</t>
  </si>
  <si>
    <t>https://yakirabella.com/products/lilian-dress-black</t>
  </si>
  <si>
    <t>https://yakirabella.com/products/lilian-dress-light-blue</t>
  </si>
  <si>
    <t>https://yakirabella.com/products/lilian-dress-pink</t>
  </si>
  <si>
    <t>https://yakirabella.com/products/macy-dress-blue</t>
  </si>
  <si>
    <t>https://yakirabella.com/products/maia-dress-36-blue</t>
  </si>
  <si>
    <t>https://yakirabella.com/products/maia-dress-48-blue</t>
  </si>
  <si>
    <t>https://yakirabella.com/products/marley-dress-denim</t>
  </si>
  <si>
    <t>https://yakirabella.com/products/olivia-dress-long-sleeve-green-36</t>
  </si>
  <si>
    <t>https://yakirabella.com/products/parker-dress-navy-37</t>
  </si>
  <si>
    <t>https://yakirabella.com/products/payton-dress-navy</t>
  </si>
  <si>
    <t>https://yakirabella.com/products/presley-dress-ivory</t>
  </si>
  <si>
    <t>https://yakirabella.com/products/raya-dress-navy</t>
  </si>
  <si>
    <t>https://yakirabella.com/products/reese-dress-black-37</t>
  </si>
  <si>
    <t>https://yakirabella.com/products/reese-dress-stone-37</t>
  </si>
  <si>
    <t>https://yakirabella.com/products/robin-dress-blue</t>
  </si>
  <si>
    <t>https://yakirabella.com/products/rory-dress-white</t>
  </si>
  <si>
    <t>https://yakirabella.com/products/rosalina-dress-36-blue-pink</t>
  </si>
  <si>
    <t>https://yakirabella.com/products/rosalina-dress-36-blue-white</t>
  </si>
  <si>
    <t>https://yakirabella.com/products/rosalina-dress-39-blue-pink</t>
  </si>
  <si>
    <t>https://yakirabella.com/products/rosalina-dress-39-blue-white</t>
  </si>
  <si>
    <t>https://yakirabella.com/products/sophia-dress-denim-38</t>
  </si>
  <si>
    <t>https://yakirabella.com/products/tali-dress-olive</t>
  </si>
  <si>
    <t>https://yakirabella.com/products/zahra-dress-jet-black-37</t>
  </si>
  <si>
    <t>https://yakirabella.com/products/zaria-dress-blue</t>
  </si>
  <si>
    <t>https://yakirabella.com/products/zena-dress-purple-36</t>
  </si>
  <si>
    <t>https://yakirabella.com/products/zena-dress-short-sleeve-green-pattern-36</t>
  </si>
  <si>
    <t>https://yakirabella.com/products/zena-dress-short-sleeve-36-blue-multi</t>
  </si>
  <si>
    <t>https://yakirabella.com/products/zena-dress-short-sleeve-39-navy-pattern</t>
  </si>
  <si>
    <t>https://yakirabella.com/products/zena-dress-short-sleeve-39-blue-multi</t>
  </si>
  <si>
    <t>https://yakirabella.com/products/zena-dress-short-sleeve-39-navy-pattern-1</t>
  </si>
  <si>
    <t>https://yakirabella.com/products/alicia-dress-denim</t>
  </si>
  <si>
    <t>https://yakirabella.com/products/bonnie-dress-49-light-blue</t>
  </si>
  <si>
    <t>https://yakirabella.com/products/camille-dress-chambray</t>
  </si>
  <si>
    <t>https://yakirabella.com/products/lena-dress-44-chambray</t>
  </si>
  <si>
    <t>https://yakirabella.com/products/marlow-dress-chambray</t>
  </si>
  <si>
    <t>https://yakirabella.com/products/ruth-dress-black</t>
  </si>
  <si>
    <t>https://yakirabella.com/products/sheva-dress-blue</t>
  </si>
  <si>
    <t>https://yakirabella.com/products/sophia-dress-denim-46</t>
  </si>
  <si>
    <t>https://yakirabella.com/products/angie-dress-black</t>
  </si>
  <si>
    <t>https://yakirabella.com/products/daniella-dress-black</t>
  </si>
  <si>
    <t>https://yakirabella.com/products/daniella-dress-white</t>
  </si>
  <si>
    <t>https://yakirabella.com/products/lila-dress-navy</t>
  </si>
  <si>
    <t>https://yakirabella.com/products/miri-dress-black</t>
  </si>
  <si>
    <t>https://yakirabella.com/products/naomi-dress-black</t>
  </si>
  <si>
    <t>https://yakirabella.com/products/naomi-dress-navy</t>
  </si>
  <si>
    <t>https://yakirabella.com/products/naomi-dress-3-4-sleeves-black</t>
  </si>
  <si>
    <t>https://yakirabella.com/products/naomi-dress-3-4-sleeves-navy</t>
  </si>
  <si>
    <t>https://yakirabella.com/products/reese-dress-long-sleeve-black</t>
  </si>
  <si>
    <t>https://yakirabella.com/products/reese-dress-long-sleeve-brown</t>
  </si>
  <si>
    <t>https://yakirabella.com/products/reese-dress-long-sleeve-off-white</t>
  </si>
  <si>
    <t>https://yakirabella.com/products/reese-dress-long-sleeve-navy</t>
  </si>
  <si>
    <t>https://yakirabella.com/products/reese-dress-black</t>
  </si>
  <si>
    <t>https://yakirabella.com/products/reese-dress-stone-1</t>
  </si>
  <si>
    <t>https://yakirabella.com/products/alena-dress-41-blue-copy</t>
  </si>
  <si>
    <t>https://yakirabella.com/products/alena-dress-41-light-green-solid</t>
  </si>
  <si>
    <t>https://yakirabella.com/products/alena-dress-41-light-pink-solid</t>
  </si>
  <si>
    <t>https://yakirabella.com/products/alex-dress-black-41</t>
  </si>
  <si>
    <t>https://yakirabella.com/products/alex-dress-41-navy</t>
  </si>
  <si>
    <t>https://yakirabella.com/products/allie-dress-short-sleeve-ivory-pink-41</t>
  </si>
  <si>
    <t>https://yakirabella.com/products/allie-dress-short-sleeve-pink-pattern-41</t>
  </si>
  <si>
    <t>https://yakirabella.com/products/allie-dress-short-sleeve-41-blue-pattern</t>
  </si>
  <si>
    <t>https://yakirabella.com/products/allie-dress-short-sleeve-41-ivory-pink</t>
  </si>
  <si>
    <t>https://yakirabella.com/products/allie-deress-short-sleeve-41-purple-flower</t>
  </si>
  <si>
    <t>https://yakirabella.com/products/allie-dress-short-sleeve-41-sage</t>
  </si>
  <si>
    <t>https://yakirabella.com/products/analia-dress-41-blue</t>
  </si>
  <si>
    <t>https://yakirabella.com/products/annie-dress-brown-41</t>
  </si>
  <si>
    <t>https://yakirabella.com/products/annie-dress-ivory-41</t>
  </si>
  <si>
    <t>https://yakirabella.com/products/bonnie-dress-41-blue</t>
  </si>
  <si>
    <t>https://yakirabella.com/products/celia-dress-white</t>
  </si>
  <si>
    <t>https://yakirabella.com/products/ditsy-dress-blue-40</t>
  </si>
  <si>
    <t>https://yakirabella.com/products/elisa-dress-41-black</t>
  </si>
  <si>
    <t>https://yakirabella.com/products/emily-dress-cream-navy-40</t>
  </si>
  <si>
    <t>https://yakirabella.com/products/emily-dress-light-blue-41</t>
  </si>
  <si>
    <t>https://yakirabella.com/products/emily-dress-long-sleeve-black-pattern-41</t>
  </si>
  <si>
    <t>https://yakirabella.com/products/emily-dress-long-sleeve-black-41</t>
  </si>
  <si>
    <t>https://yakirabella.com/products/emily-dress-long-sleeve-blue-41</t>
  </si>
  <si>
    <t>https://yakirabella.com/products/esme-dress-ivory-41</t>
  </si>
  <si>
    <t>https://yakirabella.com/products/esme-dress-navy-41</t>
  </si>
  <si>
    <t>https://yakirabella.com/products/esme-dress-short-sleeve-green-pink-41</t>
  </si>
  <si>
    <t>https://yakirabella.com/products/gwenyth-dress-petite-fuchsia-44</t>
  </si>
  <si>
    <t>https://yakirabella.com/products/gwenyth-dress-petite-green-44</t>
  </si>
  <si>
    <t>https://yakirabella.com/products/jenny-dress-40-black</t>
  </si>
  <si>
    <t>https://yakirabella.com/products/karina-dress-coral</t>
  </si>
  <si>
    <t>https://yakirabella.com/products/karina-dress-grey</t>
  </si>
  <si>
    <t>https://yakirabella.com/products/karina-dress-light-green</t>
  </si>
  <si>
    <t>https://yakirabella.com/products/karina-dress-pink</t>
  </si>
  <si>
    <t>https://yakirabella.com/products/laila-dress-jet-black-41</t>
  </si>
  <si>
    <t>https://yakirabella.com/products/luna-dress-green-grey-40</t>
  </si>
  <si>
    <t>https://yakirabella.com/products/moriah-dress-black</t>
  </si>
  <si>
    <t>https://yakirabella.com/products/sandra-dress-multi</t>
  </si>
  <si>
    <t>https://yakirabella.com/products/skye-dress-green-pattern</t>
  </si>
  <si>
    <t>https://yakirabella.com/products/skye-dress-light-blue</t>
  </si>
  <si>
    <t>https://yakirabella.com/products/skye-dress-navy</t>
  </si>
  <si>
    <t>https://yakirabella.com/products/skye-dress-pink</t>
  </si>
  <si>
    <t>https://yakirabella.com/products/zahra-dress-black-41</t>
  </si>
  <si>
    <t>https://yakirabella.com/products/zena-dress-short-sleeve-green-pattern-39</t>
  </si>
  <si>
    <t>https://yakirabella.com/products/adalee-dress-pink</t>
  </si>
  <si>
    <t>https://yakirabella.com/products/adelina-dress-pink</t>
  </si>
  <si>
    <t>https://yakirabella.com/products/alex-dress-black-53</t>
  </si>
  <si>
    <t>https://yakirabella.com/products/alex-dress-53-navy</t>
  </si>
  <si>
    <t>https://yakirabella.com/products/alex-dress-53-red</t>
  </si>
  <si>
    <t>https://yakirabella.com/products/alice-dress-long-sleeve-black-pattern</t>
  </si>
  <si>
    <t>https://yakirabella.com/products/alice-dress-long-sleeve-black</t>
  </si>
  <si>
    <t>https://yakirabella.com/products/alice-dress-long-sleeve-blue</t>
  </si>
  <si>
    <t>https://yakirabella.com/products/alice-dress-long-sleeve-pink-flower</t>
  </si>
  <si>
    <t>https://yakirabella.com/products/alice-dress-short-sleeve-beige-navy</t>
  </si>
  <si>
    <t>https://yakirabella.com/products/alice-dress-short-sleeve-blue-flower</t>
  </si>
  <si>
    <t>https://yakirabella.com/products/alice-dress-short-sleeve-bgreen</t>
  </si>
  <si>
    <t>https://yakirabella.com/products/alice-dress-short-sleeve-light-blue</t>
  </si>
  <si>
    <t>https://yakirabella.com/products/alice-dress-short-sleeve-red-multi</t>
  </si>
  <si>
    <t>https://yakirabella.com/products/alice-dress-white-denim</t>
  </si>
  <si>
    <t>https://yakirabella.com/products/alina-dress-black-leaf-49</t>
  </si>
  <si>
    <t>https://yakirabella.com/products/alina-dress-black-49</t>
  </si>
  <si>
    <t>https://yakirabella.com/products/alina-dress-black-gold-49</t>
  </si>
  <si>
    <t>https://yakirabella.com/products/alina-dress-black-gold-50</t>
  </si>
  <si>
    <t>https://yakirabella.com/products/alina-dress-navy-pattern-49</t>
  </si>
  <si>
    <t>https://yakirabella.com/products/amaia-dress-brown</t>
  </si>
  <si>
    <t>https://yakirabella.com/products/amelie-dress-53-green</t>
  </si>
  <si>
    <t>https://yakirabella.com/products/amelie-dress-53-peach-blue</t>
  </si>
  <si>
    <t>https://yakirabella.com/products/amelie-dress-53-raspberry</t>
  </si>
  <si>
    <t>https://yakirabella.com/products/anika-dress-khaki</t>
  </si>
  <si>
    <t>https://yakirabella.com/products/arielle-dress-black</t>
  </si>
  <si>
    <t>https://yakirabella.com/products/audrey-dress-black-solid</t>
  </si>
  <si>
    <t>https://yakirabella.com/products/audrey-dress-light-blue</t>
  </si>
  <si>
    <t>https://yakirabella.com/products/brittany-dress-orange</t>
  </si>
  <si>
    <t>https://yakirabella.com/products/catalina-dress-green</t>
  </si>
  <si>
    <t>https://yakirabella.com/products/copy-of-charlotte-dress-blue</t>
  </si>
  <si>
    <t>https://yakirabella.com/products/charlotte-dress-blue</t>
  </si>
  <si>
    <t>https://yakirabella.com/products/charlotte-dress-ivory-flower</t>
  </si>
  <si>
    <t>https://yakirabella.com/products/charlotte-dress-long-sleeve-lilac</t>
  </si>
  <si>
    <t>https://yakirabella.com/products/charlotte-dress-pink</t>
  </si>
  <si>
    <t>https://yakirabella.com/products/charlotte-dress-purple</t>
  </si>
  <si>
    <t>https://yakirabella.com/products/daniella-dress-pink</t>
  </si>
  <si>
    <t>https://yakirabella.com/products/della-dress-blue</t>
  </si>
  <si>
    <t>https://yakirabella.com/products/elora-dress-khaki</t>
  </si>
  <si>
    <t>https://yakirabella.com/products/estrella-dress-black</t>
  </si>
  <si>
    <t>https://yakirabella.com/products/freya-dress-47-black</t>
  </si>
  <si>
    <t>https://yakirabella.com/products/freya-dress-47-pink</t>
  </si>
  <si>
    <t>https://yakirabella.com/products/gwenyth-dress-ivory-pattern</t>
  </si>
  <si>
    <t>https://yakirabella.com/products/gwenyth-dress-long-sleeve-mint</t>
  </si>
  <si>
    <t>https://yakirabella.com/products/gwenyth-dress-long-sleeve-white-lilac</t>
  </si>
  <si>
    <t>https://yakirabella.com/products/hannah-dress-blue</t>
  </si>
  <si>
    <t>https://yakirabella.com/products/iris-dress-ivory</t>
  </si>
  <si>
    <t>https://yakirabella.com/products/isabella-dress</t>
  </si>
  <si>
    <t>https://yakirabella.com/products/isabella-dress-brown</t>
  </si>
  <si>
    <t>https://yakirabella.com/products/isabella-dress-mint</t>
  </si>
  <si>
    <t>https://yakirabella.com/products/isabella-dress-white-blue</t>
  </si>
  <si>
    <t>https://yakirabella.com/products/jasmine-dress-black-white-47</t>
  </si>
  <si>
    <t>https://yakirabella.com/products/jordan-dress-black</t>
  </si>
  <si>
    <t>https://yakirabella.com/products/jordan-dress-taupe</t>
  </si>
  <si>
    <t>https://yakirabella.com/products/josephine-dress-black-beige</t>
  </si>
  <si>
    <t>https://yakirabella.com/products/josephine-dress-53-black-ground</t>
  </si>
  <si>
    <t>https://yakirabella.com/products/josephine-dress-53-grey</t>
  </si>
  <si>
    <t>https://yakirabella.com/products/josephine-dress-white-blue</t>
  </si>
  <si>
    <t>https://yakirabella.com/products/kamila-dress-teal</t>
  </si>
  <si>
    <t>https://yakirabella.com/products/kate-dress-black</t>
  </si>
  <si>
    <t>https://yakirabella.com/products/katerina-dress-off-white</t>
  </si>
  <si>
    <t>https://yakirabella.com/products/lacey-dress-black-solid</t>
  </si>
  <si>
    <t>https://yakirabella.com/products/lauren-dress-ivory-black</t>
  </si>
  <si>
    <t>https://yakirabella.com/products/lauren-dress-pink</t>
  </si>
  <si>
    <t>https://yakirabella.com/products/lauren-dress-white-black</t>
  </si>
  <si>
    <t>https://yakirabella.com/products/lennox-dress-black</t>
  </si>
  <si>
    <t>https://yakirabella.com/products/lexi-dress-black-ground</t>
  </si>
  <si>
    <t>https://yakirabella.com/products/lexi-dress-black-pattern</t>
  </si>
  <si>
    <t>https://yakirabella.com/products/lexi-dress-blue-pattern-purple</t>
  </si>
  <si>
    <t>https://yakirabella.com/products/lexi-dress-ivory</t>
  </si>
  <si>
    <t>https://yakirabella.com/products/lexi-dress-ivory-blue</t>
  </si>
  <si>
    <t>https://yakirabella.com/products/lexi-dress-navy</t>
  </si>
  <si>
    <t>https://yakirabella.com/products/lexi-dress-navy-red</t>
  </si>
  <si>
    <t>https://yakirabella.com/products/lexi-dress-olive-paisley</t>
  </si>
  <si>
    <t>https://yakirabella.com/products/lexi-dress-purple</t>
  </si>
  <si>
    <t>https://yakirabella.com/products/lexi-dress-red</t>
  </si>
  <si>
    <t>https://yakirabella.com/products/logan-dress-53-black</t>
  </si>
  <si>
    <t>https://yakirabella.com/products/logan-dress-53-white</t>
  </si>
  <si>
    <t>https://yakirabella.com/products/lucy-dress-green</t>
  </si>
  <si>
    <t>https://yakirabella.com/products/maddy-dress-purple</t>
  </si>
  <si>
    <t>https://yakirabella.com/products/maggie-dress-green</t>
  </si>
  <si>
    <t>https://yakirabella.com/products/maliyah-dress-red</t>
  </si>
  <si>
    <t>https://yakirabella.com/products/maren-dress-blue</t>
  </si>
  <si>
    <t>https://yakirabella.com/products/mavis-dress-white-green</t>
  </si>
  <si>
    <t>https://yakirabella.com/products/maya-dress-white-green</t>
  </si>
  <si>
    <t>https://yakirabella.com/products/megan-dress-black-copy</t>
  </si>
  <si>
    <t>https://yakirabella.com/products/megan-dress-blue</t>
  </si>
  <si>
    <t>https://yakirabella.com/products/megan-dress-green</t>
  </si>
  <si>
    <t>https://yakirabella.com/products/millie-dress-ivory</t>
  </si>
  <si>
    <t>https://yakirabella.com/products/mina-dress-brown</t>
  </si>
  <si>
    <t>https://yakirabella.com/products/mina-dress-dark-green</t>
  </si>
  <si>
    <t>https://yakirabella.com/products/monika-dress-blue-stripe</t>
  </si>
  <si>
    <t>https://yakirabella.com/products/monika-dress-navy</t>
  </si>
  <si>
    <t>https://yakirabella.com/products/nadia-dress-blue-pattern</t>
  </si>
  <si>
    <t>https://yakirabella.com/products/naomi-dress-3-4-sleeves-blue</t>
  </si>
  <si>
    <t>https://yakirabella.com/products/natalie-dress-blue-pattern</t>
  </si>
  <si>
    <t>https://yakirabella.com/products/natalie-dress-white-blue</t>
  </si>
  <si>
    <t>https://yakirabella.com/products/nava-dress-green</t>
  </si>
  <si>
    <t>https://yakirabella.com/products/nylah-dress-blue-stripe</t>
  </si>
  <si>
    <t>https://yakirabella.com/products/parker-dress-navy-41</t>
  </si>
  <si>
    <t>https://yakirabella.com/products/paula-dress-black</t>
  </si>
  <si>
    <t>https://yakirabella.com/products/piper-dress-black</t>
  </si>
  <si>
    <t>https://yakirabella.com/products/piper-dress-blue</t>
  </si>
  <si>
    <t>https://yakirabella.com/products/reese-dress-waffle-long-sleeve-black</t>
  </si>
  <si>
    <t>https://yakirabella.com/products/reese-dress-waffle-long-sleeve-brown</t>
  </si>
  <si>
    <t>https://yakirabella.com/products/regina-dress-yellow</t>
  </si>
  <si>
    <t>https://yakirabella.com/products/reyna-dress-black</t>
  </si>
  <si>
    <t>https://yakirabella.com/products/reyna-dress-green</t>
  </si>
  <si>
    <t>https://yakirabella.com/products/rhea-dress-fuchsia</t>
  </si>
  <si>
    <t>https://yakirabella.com/products/ruby-dress-green</t>
  </si>
  <si>
    <t>https://yakirabella.com/products/ruby-dress-navy</t>
  </si>
  <si>
    <t>https://yakirabella.com/products/shana-dress-blue</t>
  </si>
  <si>
    <t>https://yakirabella.com/products/shana-dress-grey</t>
  </si>
  <si>
    <t>https://yakirabella.com/products/shana-dress-ivory-pink</t>
  </si>
  <si>
    <t>https://yakirabella.com/products/sydney-dress-blue</t>
  </si>
  <si>
    <t>https://yakirabella.com/products/sydney-dress-ivory-flower</t>
  </si>
  <si>
    <t>https://yakirabella.com/products/sydney-dress-mint-flower</t>
  </si>
  <si>
    <t>https://yakirabella.com/products/taylor-dress-black</t>
  </si>
  <si>
    <t>Skirts</t>
  </si>
  <si>
    <t>Dresses</t>
  </si>
  <si>
    <t>Denim Skirts</t>
  </si>
  <si>
    <t>Basic Skirts</t>
  </si>
  <si>
    <t>Standard Skirts</t>
  </si>
  <si>
    <t>Short Skirts</t>
  </si>
  <si>
    <t>Short Dresses</t>
  </si>
  <si>
    <t>Denim Dresses</t>
  </si>
  <si>
    <t>Basic Dresses</t>
  </si>
  <si>
    <t>Standard Dresses</t>
  </si>
  <si>
    <t>Long Dresses</t>
  </si>
  <si>
    <t>Product Name</t>
  </si>
  <si>
    <t>Unit Price</t>
  </si>
  <si>
    <t>Total Revenue</t>
  </si>
  <si>
    <t>Customer ID</t>
  </si>
  <si>
    <t>Age</t>
  </si>
  <si>
    <t>Gender</t>
  </si>
  <si>
    <t>CUST0001</t>
  </si>
  <si>
    <t>CUST0002</t>
  </si>
  <si>
    <t>CUST0003</t>
  </si>
  <si>
    <t>CUST0004</t>
  </si>
  <si>
    <t>CUST0005</t>
  </si>
  <si>
    <t>CUST0006</t>
  </si>
  <si>
    <t>CUST0007</t>
  </si>
  <si>
    <t>CUST0008</t>
  </si>
  <si>
    <t>CUST0009</t>
  </si>
  <si>
    <t>CUST0010</t>
  </si>
  <si>
    <t>CUST0011</t>
  </si>
  <si>
    <t>CUST0012</t>
  </si>
  <si>
    <t>CUST0013</t>
  </si>
  <si>
    <t>CUST0014</t>
  </si>
  <si>
    <t>CUST0015</t>
  </si>
  <si>
    <t>CUST0016</t>
  </si>
  <si>
    <t>CUST0017</t>
  </si>
  <si>
    <t>CUST0018</t>
  </si>
  <si>
    <t>CUST0019</t>
  </si>
  <si>
    <t>CUST0020</t>
  </si>
  <si>
    <t>CUST0021</t>
  </si>
  <si>
    <t>CUST0022</t>
  </si>
  <si>
    <t>CUST0023</t>
  </si>
  <si>
    <t>CUST0024</t>
  </si>
  <si>
    <t>CUST0025</t>
  </si>
  <si>
    <t>CUST0026</t>
  </si>
  <si>
    <t>CUST0027</t>
  </si>
  <si>
    <t>CUST0028</t>
  </si>
  <si>
    <t>CUST0029</t>
  </si>
  <si>
    <t>CUST0030</t>
  </si>
  <si>
    <t>CUST0031</t>
  </si>
  <si>
    <t>CUST0032</t>
  </si>
  <si>
    <t>CUST0033</t>
  </si>
  <si>
    <t>CUST0034</t>
  </si>
  <si>
    <t>CUST0035</t>
  </si>
  <si>
    <t>CUST0036</t>
  </si>
  <si>
    <t>CUST0037</t>
  </si>
  <si>
    <t>CUST0038</t>
  </si>
  <si>
    <t>CUST0039</t>
  </si>
  <si>
    <t>CUST0040</t>
  </si>
  <si>
    <t>CUST0041</t>
  </si>
  <si>
    <t>CUST0042</t>
  </si>
  <si>
    <t>CUST0043</t>
  </si>
  <si>
    <t>CUST0044</t>
  </si>
  <si>
    <t>CUST0045</t>
  </si>
  <si>
    <t>CUST0046</t>
  </si>
  <si>
    <t>CUST0047</t>
  </si>
  <si>
    <t>CUST0048</t>
  </si>
  <si>
    <t>CUST0049</t>
  </si>
  <si>
    <t>CUST0050</t>
  </si>
  <si>
    <t>CUST0051</t>
  </si>
  <si>
    <t>CUST0052</t>
  </si>
  <si>
    <t>CUST0053</t>
  </si>
  <si>
    <t>CUST0054</t>
  </si>
  <si>
    <t>CUST0055</t>
  </si>
  <si>
    <t>CUST0056</t>
  </si>
  <si>
    <t>CUST0057</t>
  </si>
  <si>
    <t>CUST0058</t>
  </si>
  <si>
    <t>CUST0059</t>
  </si>
  <si>
    <t>CUST0060</t>
  </si>
  <si>
    <t>CUST0061</t>
  </si>
  <si>
    <t>CUST0062</t>
  </si>
  <si>
    <t>CUST0063</t>
  </si>
  <si>
    <t>CUST0064</t>
  </si>
  <si>
    <t>CUST0065</t>
  </si>
  <si>
    <t>CUST0066</t>
  </si>
  <si>
    <t>CUST0067</t>
  </si>
  <si>
    <t>CUST0068</t>
  </si>
  <si>
    <t>CUST0069</t>
  </si>
  <si>
    <t>CUST0070</t>
  </si>
  <si>
    <t>CUST0071</t>
  </si>
  <si>
    <t>CUST0072</t>
  </si>
  <si>
    <t>CUST0073</t>
  </si>
  <si>
    <t>CUST0074</t>
  </si>
  <si>
    <t>CUST0075</t>
  </si>
  <si>
    <t>CUST0076</t>
  </si>
  <si>
    <t>CUST0077</t>
  </si>
  <si>
    <t>CUST0078</t>
  </si>
  <si>
    <t>CUST0079</t>
  </si>
  <si>
    <t>CUST0080</t>
  </si>
  <si>
    <t>CUST0081</t>
  </si>
  <si>
    <t>CUST0082</t>
  </si>
  <si>
    <t>CUST0083</t>
  </si>
  <si>
    <t>CUST0084</t>
  </si>
  <si>
    <t>CUST0085</t>
  </si>
  <si>
    <t>CUST0086</t>
  </si>
  <si>
    <t>CUST0087</t>
  </si>
  <si>
    <t>CUST0088</t>
  </si>
  <si>
    <t>CUST0089</t>
  </si>
  <si>
    <t>CUST0090</t>
  </si>
  <si>
    <t>CUST0091</t>
  </si>
  <si>
    <t>CUST0092</t>
  </si>
  <si>
    <t>CUST0093</t>
  </si>
  <si>
    <t>CUST0094</t>
  </si>
  <si>
    <t>CUST0095</t>
  </si>
  <si>
    <t>CUST0096</t>
  </si>
  <si>
    <t>CUST0097</t>
  </si>
  <si>
    <t>CUST0098</t>
  </si>
  <si>
    <t>CUST0099</t>
  </si>
  <si>
    <t>CUST0100</t>
  </si>
  <si>
    <t>Female</t>
  </si>
  <si>
    <t>CUST0101</t>
  </si>
  <si>
    <t>CUST0102</t>
  </si>
  <si>
    <t>CUST0103</t>
  </si>
  <si>
    <t>CUST0104</t>
  </si>
  <si>
    <t>CUST0105</t>
  </si>
  <si>
    <t>CUST0106</t>
  </si>
  <si>
    <t>CUST0107</t>
  </si>
  <si>
    <t>CUST0108</t>
  </si>
  <si>
    <t>CUST0109</t>
  </si>
  <si>
    <t>CUST0110</t>
  </si>
  <si>
    <t>CUST0111</t>
  </si>
  <si>
    <t>CUST0112</t>
  </si>
  <si>
    <t>CUST0113</t>
  </si>
  <si>
    <t>CUST0114</t>
  </si>
  <si>
    <t>CUST0115</t>
  </si>
  <si>
    <t>CUST0116</t>
  </si>
  <si>
    <t>CUST0117</t>
  </si>
  <si>
    <t>CUST0118</t>
  </si>
  <si>
    <t>CUST0119</t>
  </si>
  <si>
    <t>CUST0120</t>
  </si>
  <si>
    <t>CUST0121</t>
  </si>
  <si>
    <t>CUST0122</t>
  </si>
  <si>
    <t>CUST0123</t>
  </si>
  <si>
    <t>CUST0124</t>
  </si>
  <si>
    <t>CUST0125</t>
  </si>
  <si>
    <t>CUST0126</t>
  </si>
  <si>
    <t>CUST0127</t>
  </si>
  <si>
    <t>CUST0128</t>
  </si>
  <si>
    <t>CUST0129</t>
  </si>
  <si>
    <t>CUST0130</t>
  </si>
  <si>
    <t>CUST0131</t>
  </si>
  <si>
    <t>CUST0132</t>
  </si>
  <si>
    <t>CUST0133</t>
  </si>
  <si>
    <t>CUST0134</t>
  </si>
  <si>
    <t>CUST0135</t>
  </si>
  <si>
    <t>CUST0136</t>
  </si>
  <si>
    <t>CUST0137</t>
  </si>
  <si>
    <t>CUST0138</t>
  </si>
  <si>
    <t>CUST0139</t>
  </si>
  <si>
    <t>CUST0140</t>
  </si>
  <si>
    <t>CUST0141</t>
  </si>
  <si>
    <t>CUST0142</t>
  </si>
  <si>
    <t>CUST0143</t>
  </si>
  <si>
    <t>CUST0144</t>
  </si>
  <si>
    <t>CUST0145</t>
  </si>
  <si>
    <t>CUST0146</t>
  </si>
  <si>
    <t>CUST0147</t>
  </si>
  <si>
    <t>CUST0148</t>
  </si>
  <si>
    <t>CUST0149</t>
  </si>
  <si>
    <t>CUST0150</t>
  </si>
  <si>
    <t>CUST0151</t>
  </si>
  <si>
    <t>CUST0152</t>
  </si>
  <si>
    <t>CUST0153</t>
  </si>
  <si>
    <t>CUST0154</t>
  </si>
  <si>
    <t>CUST0155</t>
  </si>
  <si>
    <t>CUST0156</t>
  </si>
  <si>
    <t>CUST0157</t>
  </si>
  <si>
    <t>CUST0158</t>
  </si>
  <si>
    <t>CUST0159</t>
  </si>
  <si>
    <t>CUST0160</t>
  </si>
  <si>
    <t>CUST0161</t>
  </si>
  <si>
    <t>CUST0162</t>
  </si>
  <si>
    <t>CUST0163</t>
  </si>
  <si>
    <t>CUST0164</t>
  </si>
  <si>
    <t>CUST0165</t>
  </si>
  <si>
    <t>CUST0166</t>
  </si>
  <si>
    <t>CUST0167</t>
  </si>
  <si>
    <t>CUST0168</t>
  </si>
  <si>
    <t>CUST0169</t>
  </si>
  <si>
    <t>CUST0170</t>
  </si>
  <si>
    <t>CUST0171</t>
  </si>
  <si>
    <t>CUST0172</t>
  </si>
  <si>
    <t>CUST0173</t>
  </si>
  <si>
    <t>CUST0174</t>
  </si>
  <si>
    <t>CUST0175</t>
  </si>
  <si>
    <t>CUST0176</t>
  </si>
  <si>
    <t>CUST0177</t>
  </si>
  <si>
    <t>CUST0178</t>
  </si>
  <si>
    <t>CUST0179</t>
  </si>
  <si>
    <t>CUST0180</t>
  </si>
  <si>
    <t>CUST0181</t>
  </si>
  <si>
    <t>CUST0182</t>
  </si>
  <si>
    <t>CUST0183</t>
  </si>
  <si>
    <t>CUST0184</t>
  </si>
  <si>
    <t>CUST0185</t>
  </si>
  <si>
    <t>CUST0186</t>
  </si>
  <si>
    <t>CUST0187</t>
  </si>
  <si>
    <t>CUST0188</t>
  </si>
  <si>
    <t>CUST0189</t>
  </si>
  <si>
    <t>CUST0190</t>
  </si>
  <si>
    <t>CUST0191</t>
  </si>
  <si>
    <t>CUST0192</t>
  </si>
  <si>
    <t>CUST0193</t>
  </si>
  <si>
    <t>CUST0194</t>
  </si>
  <si>
    <t>CUST0195</t>
  </si>
  <si>
    <t>CUST0196</t>
  </si>
  <si>
    <t>CUST0197</t>
  </si>
  <si>
    <t>CUST0198</t>
  </si>
  <si>
    <t>CUST0199</t>
  </si>
  <si>
    <t>CUST0200</t>
  </si>
  <si>
    <t>CUST0201</t>
  </si>
  <si>
    <t>CUST0202</t>
  </si>
  <si>
    <t>CUST0203</t>
  </si>
  <si>
    <t>CUST0204</t>
  </si>
  <si>
    <t>CUST0205</t>
  </si>
  <si>
    <t>CUST0206</t>
  </si>
  <si>
    <t>CUST0207</t>
  </si>
  <si>
    <t>CUST0208</t>
  </si>
  <si>
    <t>CUST0209</t>
  </si>
  <si>
    <t>CUST0210</t>
  </si>
  <si>
    <t>CUST0211</t>
  </si>
  <si>
    <t>CUST0212</t>
  </si>
  <si>
    <t>CUST0213</t>
  </si>
  <si>
    <t>CUST0214</t>
  </si>
  <si>
    <t>CUST0215</t>
  </si>
  <si>
    <t>CUST0216</t>
  </si>
  <si>
    <t>CUST0217</t>
  </si>
  <si>
    <t>CUST0218</t>
  </si>
  <si>
    <t>CUST0219</t>
  </si>
  <si>
    <t>CUST0220</t>
  </si>
  <si>
    <t>CUST0221</t>
  </si>
  <si>
    <t>CUST0222</t>
  </si>
  <si>
    <t>CUST0223</t>
  </si>
  <si>
    <t>CUST0224</t>
  </si>
  <si>
    <t>CUST0225</t>
  </si>
  <si>
    <t>CUST0226</t>
  </si>
  <si>
    <t>CUST0227</t>
  </si>
  <si>
    <t>CUST0228</t>
  </si>
  <si>
    <t>CUST0229</t>
  </si>
  <si>
    <t>CUST0230</t>
  </si>
  <si>
    <t>CUST0231</t>
  </si>
  <si>
    <t>CUST0232</t>
  </si>
  <si>
    <t>CUST0233</t>
  </si>
  <si>
    <t>CUST0234</t>
  </si>
  <si>
    <t>CUST0235</t>
  </si>
  <si>
    <t>CUST0236</t>
  </si>
  <si>
    <t>CUST0237</t>
  </si>
  <si>
    <t>CUST0238</t>
  </si>
  <si>
    <t>CUST0239</t>
  </si>
  <si>
    <t>CUST0240</t>
  </si>
  <si>
    <t>CUST0241</t>
  </si>
  <si>
    <t>CUST0242</t>
  </si>
  <si>
    <t>CUST0243</t>
  </si>
  <si>
    <t>CUST0244</t>
  </si>
  <si>
    <t>CUST0245</t>
  </si>
  <si>
    <t>CUST0246</t>
  </si>
  <si>
    <t>CUST0247</t>
  </si>
  <si>
    <t>CUST0248</t>
  </si>
  <si>
    <t>CUST0249</t>
  </si>
  <si>
    <t>CUST0250</t>
  </si>
  <si>
    <t>CUST0251</t>
  </si>
  <si>
    <t>CUST0252</t>
  </si>
  <si>
    <t>CUST0253</t>
  </si>
  <si>
    <t>CUST0254</t>
  </si>
  <si>
    <t>CUST0255</t>
  </si>
  <si>
    <t>CUST0256</t>
  </si>
  <si>
    <t>CUST0257</t>
  </si>
  <si>
    <t>CUST0258</t>
  </si>
  <si>
    <t>CUST0259</t>
  </si>
  <si>
    <t>CUST0260</t>
  </si>
  <si>
    <t>CUST0261</t>
  </si>
  <si>
    <t>CUST0262</t>
  </si>
  <si>
    <t>CUST0263</t>
  </si>
  <si>
    <t>CUST0264</t>
  </si>
  <si>
    <t>CUST0265</t>
  </si>
  <si>
    <t>CUST0266</t>
  </si>
  <si>
    <t>CUST0267</t>
  </si>
  <si>
    <t>CUST0268</t>
  </si>
  <si>
    <t>CUST0269</t>
  </si>
  <si>
    <t>CUST0270</t>
  </si>
  <si>
    <t>CUST0271</t>
  </si>
  <si>
    <t>CUST0272</t>
  </si>
  <si>
    <t>CUST0273</t>
  </si>
  <si>
    <t>CUST0274</t>
  </si>
  <si>
    <t>CUST0275</t>
  </si>
  <si>
    <t>CUST0276</t>
  </si>
  <si>
    <t>CUST0277</t>
  </si>
  <si>
    <t>CUST0278</t>
  </si>
  <si>
    <t>CUST0279</t>
  </si>
  <si>
    <t>CUST0280</t>
  </si>
  <si>
    <t>CUST0281</t>
  </si>
  <si>
    <t>CUST0282</t>
  </si>
  <si>
    <t>CUST0283</t>
  </si>
  <si>
    <t>CUST0284</t>
  </si>
  <si>
    <t>CUST0285</t>
  </si>
  <si>
    <t>CUST0286</t>
  </si>
  <si>
    <t>CUST0287</t>
  </si>
  <si>
    <t>CUST0288</t>
  </si>
  <si>
    <t>CUST0289</t>
  </si>
  <si>
    <t>CUST0290</t>
  </si>
  <si>
    <t>CUST0291</t>
  </si>
  <si>
    <t>CUST0292</t>
  </si>
  <si>
    <t>CUST0293</t>
  </si>
  <si>
    <t>CUST0294</t>
  </si>
  <si>
    <t>CUST0295</t>
  </si>
  <si>
    <t>CUST0296</t>
  </si>
  <si>
    <t>CUST0297</t>
  </si>
  <si>
    <t>CUST0298</t>
  </si>
  <si>
    <t>CUST0299</t>
  </si>
  <si>
    <t>CUST0300</t>
  </si>
  <si>
    <t>Demographic</t>
  </si>
  <si>
    <t>Location</t>
  </si>
  <si>
    <t>NY Store</t>
  </si>
  <si>
    <t>NJ Store</t>
  </si>
  <si>
    <t>Online</t>
  </si>
  <si>
    <t>NA</t>
  </si>
  <si>
    <t>FL</t>
  </si>
  <si>
    <t>Purchase Date</t>
  </si>
  <si>
    <t>Units Sold</t>
  </si>
  <si>
    <t>AR</t>
  </si>
  <si>
    <t>IL</t>
  </si>
  <si>
    <t>ME</t>
  </si>
  <si>
    <t>MD</t>
  </si>
  <si>
    <t>LA</t>
  </si>
  <si>
    <t>NJ</t>
  </si>
  <si>
    <t>NY</t>
  </si>
  <si>
    <t>OK</t>
  </si>
  <si>
    <t>PA</t>
  </si>
  <si>
    <t>OR</t>
  </si>
  <si>
    <t>TN</t>
  </si>
  <si>
    <t>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</si>
</sst>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14" fontId="1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yakirabella.com/products/esme-dress-navy-36" TargetMode="External"/><Relationship Id="rId299" Type="http://schemas.openxmlformats.org/officeDocument/2006/relationships/hyperlink" Target="https://yakirabella.com/products/jasmine-dress-black-white-47" TargetMode="External"/><Relationship Id="rId21" Type="http://schemas.openxmlformats.org/officeDocument/2006/relationships/hyperlink" Target="https://yakirabella.com/products/emily-skirt-blue-23-copy" TargetMode="External"/><Relationship Id="rId63" Type="http://schemas.openxmlformats.org/officeDocument/2006/relationships/hyperlink" Target="https://yakirabella.com/products/nina-skirt-pink-20" TargetMode="External"/><Relationship Id="rId159" Type="http://schemas.openxmlformats.org/officeDocument/2006/relationships/hyperlink" Target="https://yakirabella.com/products/zahra-dress-jet-black-37" TargetMode="External"/><Relationship Id="rId324" Type="http://schemas.openxmlformats.org/officeDocument/2006/relationships/hyperlink" Target="https://yakirabella.com/products/lexi-dress-red" TargetMode="External"/><Relationship Id="rId366" Type="http://schemas.openxmlformats.org/officeDocument/2006/relationships/hyperlink" Target="https://yakirabella.com/products/regina-dress-yellow" TargetMode="External"/><Relationship Id="rId170" Type="http://schemas.openxmlformats.org/officeDocument/2006/relationships/hyperlink" Target="https://yakirabella.com/products/lena-dress-44-chambray" TargetMode="External"/><Relationship Id="rId226" Type="http://schemas.openxmlformats.org/officeDocument/2006/relationships/hyperlink" Target="https://yakirabella.com/products/jenny-dress-40-black" TargetMode="External"/><Relationship Id="rId268" Type="http://schemas.openxmlformats.org/officeDocument/2006/relationships/hyperlink" Target="https://yakirabella.com/products/audrey-dress-black-solid" TargetMode="External"/><Relationship Id="rId32" Type="http://schemas.openxmlformats.org/officeDocument/2006/relationships/hyperlink" Target="https://yakirabella.com/products/nina-skirt-23-khaki" TargetMode="External"/><Relationship Id="rId74" Type="http://schemas.openxmlformats.org/officeDocument/2006/relationships/hyperlink" Target="https://yakirabella.com/products/tina-skirt-23-green" TargetMode="External"/><Relationship Id="rId128" Type="http://schemas.openxmlformats.org/officeDocument/2006/relationships/hyperlink" Target="https://yakirabella.com/products/jenny-dress-37-black" TargetMode="External"/><Relationship Id="rId335" Type="http://schemas.openxmlformats.org/officeDocument/2006/relationships/hyperlink" Target="https://yakirabella.com/products/megan-dress-black-copy" TargetMode="External"/><Relationship Id="rId377" Type="http://schemas.openxmlformats.org/officeDocument/2006/relationships/hyperlink" Target="https://yakirabella.com/products/sophia-dress-denim-46" TargetMode="External"/><Relationship Id="rId5" Type="http://schemas.openxmlformats.org/officeDocument/2006/relationships/hyperlink" Target="https://yakirabella.com/products/nayeli-skirt-blue" TargetMode="External"/><Relationship Id="rId181" Type="http://schemas.openxmlformats.org/officeDocument/2006/relationships/hyperlink" Target="https://yakirabella.com/products/lila-dress-navy" TargetMode="External"/><Relationship Id="rId237" Type="http://schemas.openxmlformats.org/officeDocument/2006/relationships/hyperlink" Target="https://yakirabella.com/products/skye-dress-navy" TargetMode="External"/><Relationship Id="rId279" Type="http://schemas.openxmlformats.org/officeDocument/2006/relationships/hyperlink" Target="https://yakirabella.com/products/charlotte-dress-purple" TargetMode="External"/><Relationship Id="rId43" Type="http://schemas.openxmlformats.org/officeDocument/2006/relationships/hyperlink" Target="https://yakirabella.com/products/zena-skirt-white-green-23-copy" TargetMode="External"/><Relationship Id="rId139" Type="http://schemas.openxmlformats.org/officeDocument/2006/relationships/hyperlink" Target="https://yakirabella.com/products/lilian-dress-pink" TargetMode="External"/><Relationship Id="rId290" Type="http://schemas.openxmlformats.org/officeDocument/2006/relationships/hyperlink" Target="https://yakirabella.com/products/gwenyth-dress-long-sleeve-white-lilac" TargetMode="External"/><Relationship Id="rId304" Type="http://schemas.openxmlformats.org/officeDocument/2006/relationships/hyperlink" Target="https://yakirabella.com/products/josephine-dress-53-grey" TargetMode="External"/><Relationship Id="rId346" Type="http://schemas.openxmlformats.org/officeDocument/2006/relationships/hyperlink" Target="https://yakirabella.com/products/naomi-dress-navy" TargetMode="External"/><Relationship Id="rId85" Type="http://schemas.openxmlformats.org/officeDocument/2006/relationships/hyperlink" Target="https://yakirabella.com/products/alena-dress-41-green-1" TargetMode="External"/><Relationship Id="rId150" Type="http://schemas.openxmlformats.org/officeDocument/2006/relationships/hyperlink" Target="https://yakirabella.com/products/reese-dress-stone-37" TargetMode="External"/><Relationship Id="rId192" Type="http://schemas.openxmlformats.org/officeDocument/2006/relationships/hyperlink" Target="https://yakirabella.com/products/reese-dress-long-sleeve-navy" TargetMode="External"/><Relationship Id="rId206" Type="http://schemas.openxmlformats.org/officeDocument/2006/relationships/hyperlink" Target="https://yakirabella.com/products/allie-deress-short-sleeve-41-purple-flower" TargetMode="External"/><Relationship Id="rId248" Type="http://schemas.openxmlformats.org/officeDocument/2006/relationships/hyperlink" Target="https://yakirabella.com/products/alice-dress-long-sleeve-blue" TargetMode="External"/><Relationship Id="rId12" Type="http://schemas.openxmlformats.org/officeDocument/2006/relationships/hyperlink" Target="https://yakirabella.com/products/nina-skirt-black-23" TargetMode="External"/><Relationship Id="rId108" Type="http://schemas.openxmlformats.org/officeDocument/2006/relationships/hyperlink" Target="https://yakirabella.com/products/elisa-dress-36-black" TargetMode="External"/><Relationship Id="rId315" Type="http://schemas.openxmlformats.org/officeDocument/2006/relationships/hyperlink" Target="https://yakirabella.com/products/lexi-dress-black-ground" TargetMode="External"/><Relationship Id="rId357" Type="http://schemas.openxmlformats.org/officeDocument/2006/relationships/hyperlink" Target="https://yakirabella.com/products/piper-dress-blue" TargetMode="External"/><Relationship Id="rId54" Type="http://schemas.openxmlformats.org/officeDocument/2006/relationships/hyperlink" Target="https://yakirabella.com/products/emily-skirt-lilac-navy-20" TargetMode="External"/><Relationship Id="rId96" Type="http://schemas.openxmlformats.org/officeDocument/2006/relationships/hyperlink" Target="https://yakirabella.com/products/allie-dress-short-sleeve-36-sage" TargetMode="External"/><Relationship Id="rId161" Type="http://schemas.openxmlformats.org/officeDocument/2006/relationships/hyperlink" Target="https://yakirabella.com/products/zena-dress-purple-36" TargetMode="External"/><Relationship Id="rId217" Type="http://schemas.openxmlformats.org/officeDocument/2006/relationships/hyperlink" Target="https://yakirabella.com/products/emily-dress-long-sleeve-black-pattern-41" TargetMode="External"/><Relationship Id="rId259" Type="http://schemas.openxmlformats.org/officeDocument/2006/relationships/hyperlink" Target="https://yakirabella.com/products/alina-dress-black-gold-50" TargetMode="External"/><Relationship Id="rId23" Type="http://schemas.openxmlformats.org/officeDocument/2006/relationships/hyperlink" Target="https://yakirabella.com/products/emily-skirt-white-blue-24" TargetMode="External"/><Relationship Id="rId119" Type="http://schemas.openxmlformats.org/officeDocument/2006/relationships/hyperlink" Target="https://yakirabella.com/products/freya-dress-36-green" TargetMode="External"/><Relationship Id="rId270" Type="http://schemas.openxmlformats.org/officeDocument/2006/relationships/hyperlink" Target="https://yakirabella.com/products/bonnie-dress-49-light-blue" TargetMode="External"/><Relationship Id="rId326" Type="http://schemas.openxmlformats.org/officeDocument/2006/relationships/hyperlink" Target="https://yakirabella.com/products/logan-dress-53-black" TargetMode="External"/><Relationship Id="rId65" Type="http://schemas.openxmlformats.org/officeDocument/2006/relationships/hyperlink" Target="https://yakirabella.com/products/nina-skirt-20-khaki" TargetMode="External"/><Relationship Id="rId130" Type="http://schemas.openxmlformats.org/officeDocument/2006/relationships/hyperlink" Target="https://yakirabella.com/products/kiana-dress-37-blue-stripe" TargetMode="External"/><Relationship Id="rId368" Type="http://schemas.openxmlformats.org/officeDocument/2006/relationships/hyperlink" Target="https://yakirabella.com/products/reyna-dress-green" TargetMode="External"/><Relationship Id="rId172" Type="http://schemas.openxmlformats.org/officeDocument/2006/relationships/hyperlink" Target="https://yakirabella.com/products/marley-dress-denim" TargetMode="External"/><Relationship Id="rId228" Type="http://schemas.openxmlformats.org/officeDocument/2006/relationships/hyperlink" Target="https://yakirabella.com/products/karina-dress-grey" TargetMode="External"/><Relationship Id="rId281" Type="http://schemas.openxmlformats.org/officeDocument/2006/relationships/hyperlink" Target="https://yakirabella.com/products/daniella-dress-pink" TargetMode="External"/><Relationship Id="rId337" Type="http://schemas.openxmlformats.org/officeDocument/2006/relationships/hyperlink" Target="https://yakirabella.com/products/megan-dress-green" TargetMode="External"/><Relationship Id="rId34" Type="http://schemas.openxmlformats.org/officeDocument/2006/relationships/hyperlink" Target="https://yakirabella.com/products/shelby-skirt-ivory" TargetMode="External"/><Relationship Id="rId76" Type="http://schemas.openxmlformats.org/officeDocument/2006/relationships/hyperlink" Target="https://yakirabella.com/products/tina-skirt-23-pink" TargetMode="External"/><Relationship Id="rId141" Type="http://schemas.openxmlformats.org/officeDocument/2006/relationships/hyperlink" Target="https://yakirabella.com/products/maia-dress-36-blue" TargetMode="External"/><Relationship Id="rId379" Type="http://schemas.openxmlformats.org/officeDocument/2006/relationships/hyperlink" Target="https://yakirabella.com/products/sydney-dress-ivory-flower" TargetMode="External"/><Relationship Id="rId7" Type="http://schemas.openxmlformats.org/officeDocument/2006/relationships/hyperlink" Target="https://yakirabella.com/products/willa-skirt-blue" TargetMode="External"/><Relationship Id="rId183" Type="http://schemas.openxmlformats.org/officeDocument/2006/relationships/hyperlink" Target="https://yakirabella.com/products/naomi-dress-black" TargetMode="External"/><Relationship Id="rId239" Type="http://schemas.openxmlformats.org/officeDocument/2006/relationships/hyperlink" Target="https://yakirabella.com/products/zahra-dress-black-41" TargetMode="External"/><Relationship Id="rId250" Type="http://schemas.openxmlformats.org/officeDocument/2006/relationships/hyperlink" Target="https://yakirabella.com/products/alice-dress-short-sleeve-beige-navy" TargetMode="External"/><Relationship Id="rId292" Type="http://schemas.openxmlformats.org/officeDocument/2006/relationships/hyperlink" Target="https://yakirabella.com/products/gwenyth-dress-petite-green-44" TargetMode="External"/><Relationship Id="rId306" Type="http://schemas.openxmlformats.org/officeDocument/2006/relationships/hyperlink" Target="https://yakirabella.com/products/kamila-dress-teal" TargetMode="External"/><Relationship Id="rId45" Type="http://schemas.openxmlformats.org/officeDocument/2006/relationships/hyperlink" Target="https://yakirabella.com/products/zena-skirt-white-purple-23" TargetMode="External"/><Relationship Id="rId87" Type="http://schemas.openxmlformats.org/officeDocument/2006/relationships/hyperlink" Target="https://yakirabella.com/products/alex-dress-37-red" TargetMode="External"/><Relationship Id="rId110" Type="http://schemas.openxmlformats.org/officeDocument/2006/relationships/hyperlink" Target="https://yakirabella.com/products/emily-dress-black-37" TargetMode="External"/><Relationship Id="rId348" Type="http://schemas.openxmlformats.org/officeDocument/2006/relationships/hyperlink" Target="https://yakirabella.com/products/naomi-dress-3-4-sleeves-blue" TargetMode="External"/><Relationship Id="rId152" Type="http://schemas.openxmlformats.org/officeDocument/2006/relationships/hyperlink" Target="https://yakirabella.com/products/rory-dress-white" TargetMode="External"/><Relationship Id="rId194" Type="http://schemas.openxmlformats.org/officeDocument/2006/relationships/hyperlink" Target="https://yakirabella.com/products/reese-dress-stone-1" TargetMode="External"/><Relationship Id="rId208" Type="http://schemas.openxmlformats.org/officeDocument/2006/relationships/hyperlink" Target="https://yakirabella.com/products/analia-dress-41-blue" TargetMode="External"/><Relationship Id="rId261" Type="http://schemas.openxmlformats.org/officeDocument/2006/relationships/hyperlink" Target="https://yakirabella.com/products/amaia-dress-brown" TargetMode="External"/><Relationship Id="rId14" Type="http://schemas.openxmlformats.org/officeDocument/2006/relationships/hyperlink" Target="https://yakirabella.com/products/nina-skirt-navy-23" TargetMode="External"/><Relationship Id="rId56" Type="http://schemas.openxmlformats.org/officeDocument/2006/relationships/hyperlink" Target="https://yakirabella.com/products/emily-skirt-pink-20" TargetMode="External"/><Relationship Id="rId317" Type="http://schemas.openxmlformats.org/officeDocument/2006/relationships/hyperlink" Target="https://yakirabella.com/products/lexi-dress-blue-pattern-purple" TargetMode="External"/><Relationship Id="rId359" Type="http://schemas.openxmlformats.org/officeDocument/2006/relationships/hyperlink" Target="https://yakirabella.com/products/reese-dress-long-sleeve-brown" TargetMode="External"/><Relationship Id="rId98" Type="http://schemas.openxmlformats.org/officeDocument/2006/relationships/hyperlink" Target="https://yakirabella.com/products/allie-dress-short-sleeve-41-pink-pattern-purple" TargetMode="External"/><Relationship Id="rId121" Type="http://schemas.openxmlformats.org/officeDocument/2006/relationships/hyperlink" Target="https://yakirabella.com/products/georgia-dress-37-green" TargetMode="External"/><Relationship Id="rId163" Type="http://schemas.openxmlformats.org/officeDocument/2006/relationships/hyperlink" Target="https://yakirabella.com/products/zena-dress-short-sleeve-36-blue-multi" TargetMode="External"/><Relationship Id="rId219" Type="http://schemas.openxmlformats.org/officeDocument/2006/relationships/hyperlink" Target="https://yakirabella.com/products/emily-dress-long-sleeve-blue-41" TargetMode="External"/><Relationship Id="rId370" Type="http://schemas.openxmlformats.org/officeDocument/2006/relationships/hyperlink" Target="https://yakirabella.com/products/ruby-dress-green" TargetMode="External"/><Relationship Id="rId230" Type="http://schemas.openxmlformats.org/officeDocument/2006/relationships/hyperlink" Target="https://yakirabella.com/products/karina-dress-pink" TargetMode="External"/><Relationship Id="rId25" Type="http://schemas.openxmlformats.org/officeDocument/2006/relationships/hyperlink" Target="https://yakirabella.com/products/heidi-skirt-black" TargetMode="External"/><Relationship Id="rId67" Type="http://schemas.openxmlformats.org/officeDocument/2006/relationships/hyperlink" Target="https://yakirabella.com/products/shelby-skirt-20-black" TargetMode="External"/><Relationship Id="rId272" Type="http://schemas.openxmlformats.org/officeDocument/2006/relationships/hyperlink" Target="https://yakirabella.com/products/camille-dress-chambray" TargetMode="External"/><Relationship Id="rId328" Type="http://schemas.openxmlformats.org/officeDocument/2006/relationships/hyperlink" Target="https://yakirabella.com/products/lucy-dress-green" TargetMode="External"/><Relationship Id="rId132" Type="http://schemas.openxmlformats.org/officeDocument/2006/relationships/hyperlink" Target="https://yakirabella.com/products/kira-dress-black" TargetMode="External"/><Relationship Id="rId174" Type="http://schemas.openxmlformats.org/officeDocument/2006/relationships/hyperlink" Target="https://yakirabella.com/products/ruth-dress-black" TargetMode="External"/><Relationship Id="rId381" Type="http://schemas.openxmlformats.org/officeDocument/2006/relationships/hyperlink" Target="https://yakirabella.com/products/taylor-dress-black" TargetMode="External"/><Relationship Id="rId241" Type="http://schemas.openxmlformats.org/officeDocument/2006/relationships/hyperlink" Target="https://yakirabella.com/products/adalee-dress-pink" TargetMode="External"/><Relationship Id="rId36" Type="http://schemas.openxmlformats.org/officeDocument/2006/relationships/hyperlink" Target="https://yakirabella.com/products/supreme-air-skirt-25-black" TargetMode="External"/><Relationship Id="rId283" Type="http://schemas.openxmlformats.org/officeDocument/2006/relationships/hyperlink" Target="https://yakirabella.com/products/della-dress-blue" TargetMode="External"/><Relationship Id="rId339" Type="http://schemas.openxmlformats.org/officeDocument/2006/relationships/hyperlink" Target="https://yakirabella.com/products/mina-dress-brown" TargetMode="External"/><Relationship Id="rId78" Type="http://schemas.openxmlformats.org/officeDocument/2006/relationships/hyperlink" Target="https://yakirabella.com/products/zena-skirt-purple-flower-20" TargetMode="External"/><Relationship Id="rId101" Type="http://schemas.openxmlformats.org/officeDocument/2006/relationships/hyperlink" Target="https://yakirabella.com/products/anaya-dress-green" TargetMode="External"/><Relationship Id="rId143" Type="http://schemas.openxmlformats.org/officeDocument/2006/relationships/hyperlink" Target="https://yakirabella.com/products/marley-dress-denim" TargetMode="External"/><Relationship Id="rId185" Type="http://schemas.openxmlformats.org/officeDocument/2006/relationships/hyperlink" Target="https://yakirabella.com/products/naomi-dress-3-4-sleeves-black" TargetMode="External"/><Relationship Id="rId350" Type="http://schemas.openxmlformats.org/officeDocument/2006/relationships/hyperlink" Target="https://yakirabella.com/products/natalie-dress-blue-pattern" TargetMode="External"/><Relationship Id="rId9" Type="http://schemas.openxmlformats.org/officeDocument/2006/relationships/hyperlink" Target="https://yakirabella.com/products/dakota-skirt-light-khaki" TargetMode="External"/><Relationship Id="rId210" Type="http://schemas.openxmlformats.org/officeDocument/2006/relationships/hyperlink" Target="https://yakirabella.com/products/annie-dress-ivory-41" TargetMode="External"/><Relationship Id="rId26" Type="http://schemas.openxmlformats.org/officeDocument/2006/relationships/hyperlink" Target="https://yakirabella.com/products/karla-skirt-23-blue" TargetMode="External"/><Relationship Id="rId231" Type="http://schemas.openxmlformats.org/officeDocument/2006/relationships/hyperlink" Target="https://yakirabella.com/products/laila-dress-jet-black-41" TargetMode="External"/><Relationship Id="rId252" Type="http://schemas.openxmlformats.org/officeDocument/2006/relationships/hyperlink" Target="https://yakirabella.com/products/alice-dress-short-sleeve-bgreen" TargetMode="External"/><Relationship Id="rId273" Type="http://schemas.openxmlformats.org/officeDocument/2006/relationships/hyperlink" Target="https://yakirabella.com/products/catalina-dress-green" TargetMode="External"/><Relationship Id="rId294" Type="http://schemas.openxmlformats.org/officeDocument/2006/relationships/hyperlink" Target="https://yakirabella.com/products/iris-dress-ivory" TargetMode="External"/><Relationship Id="rId308" Type="http://schemas.openxmlformats.org/officeDocument/2006/relationships/hyperlink" Target="https://yakirabella.com/products/katerina-dress-off-white" TargetMode="External"/><Relationship Id="rId329" Type="http://schemas.openxmlformats.org/officeDocument/2006/relationships/hyperlink" Target="https://yakirabella.com/products/maddy-dress-purple" TargetMode="External"/><Relationship Id="rId47" Type="http://schemas.openxmlformats.org/officeDocument/2006/relationships/hyperlink" Target="https://yakirabella.com/products/ana-skirt-blue" TargetMode="External"/><Relationship Id="rId68" Type="http://schemas.openxmlformats.org/officeDocument/2006/relationships/hyperlink" Target="https://yakirabella.com/products/supreme-air-skirt-18-black" TargetMode="External"/><Relationship Id="rId89" Type="http://schemas.openxmlformats.org/officeDocument/2006/relationships/hyperlink" Target="https://yakirabella.com/products/allie-dress-short-sleeve-ivory-pink-36" TargetMode="External"/><Relationship Id="rId112" Type="http://schemas.openxmlformats.org/officeDocument/2006/relationships/hyperlink" Target="https://yakirabella.com/products/emily-dress-light-blue-37" TargetMode="External"/><Relationship Id="rId133" Type="http://schemas.openxmlformats.org/officeDocument/2006/relationships/hyperlink" Target="https://yakirabella.com/products/laila-dress-black-38" TargetMode="External"/><Relationship Id="rId154" Type="http://schemas.openxmlformats.org/officeDocument/2006/relationships/hyperlink" Target="https://yakirabella.com/products/rosalina-dress-36-blue-white" TargetMode="External"/><Relationship Id="rId175" Type="http://schemas.openxmlformats.org/officeDocument/2006/relationships/hyperlink" Target="https://yakirabella.com/products/sheva-dress-blue" TargetMode="External"/><Relationship Id="rId340" Type="http://schemas.openxmlformats.org/officeDocument/2006/relationships/hyperlink" Target="https://yakirabella.com/products/mina-dress-dark-green" TargetMode="External"/><Relationship Id="rId361" Type="http://schemas.openxmlformats.org/officeDocument/2006/relationships/hyperlink" Target="https://yakirabella.com/products/reese-dress-long-sleeve-navy" TargetMode="External"/><Relationship Id="rId196" Type="http://schemas.openxmlformats.org/officeDocument/2006/relationships/hyperlink" Target="https://yakirabella.com/products/alena-dress-41-green-1" TargetMode="External"/><Relationship Id="rId200" Type="http://schemas.openxmlformats.org/officeDocument/2006/relationships/hyperlink" Target="https://yakirabella.com/products/alex-dress-41-navy" TargetMode="External"/><Relationship Id="rId16" Type="http://schemas.openxmlformats.org/officeDocument/2006/relationships/hyperlink" Target="https://yakirabella.com/products/achieve-skirt-grey-23" TargetMode="External"/><Relationship Id="rId221" Type="http://schemas.openxmlformats.org/officeDocument/2006/relationships/hyperlink" Target="https://yakirabella.com/products/esme-dress-navy-41" TargetMode="External"/><Relationship Id="rId242" Type="http://schemas.openxmlformats.org/officeDocument/2006/relationships/hyperlink" Target="https://yakirabella.com/products/adelina-dress-pink" TargetMode="External"/><Relationship Id="rId263" Type="http://schemas.openxmlformats.org/officeDocument/2006/relationships/hyperlink" Target="https://yakirabella.com/products/amelie-dress-53-peach-blue" TargetMode="External"/><Relationship Id="rId284" Type="http://schemas.openxmlformats.org/officeDocument/2006/relationships/hyperlink" Target="https://yakirabella.com/products/elora-dress-khaki" TargetMode="External"/><Relationship Id="rId319" Type="http://schemas.openxmlformats.org/officeDocument/2006/relationships/hyperlink" Target="https://yakirabella.com/products/lexi-dress-ivory-blue" TargetMode="External"/><Relationship Id="rId37" Type="http://schemas.openxmlformats.org/officeDocument/2006/relationships/hyperlink" Target="https://yakirabella.com/products/tina-skirt-23-green" TargetMode="External"/><Relationship Id="rId58" Type="http://schemas.openxmlformats.org/officeDocument/2006/relationships/hyperlink" Target="https://yakirabella.com/products/giselle-skirt-pink" TargetMode="External"/><Relationship Id="rId79" Type="http://schemas.openxmlformats.org/officeDocument/2006/relationships/hyperlink" Target="https://yakirabella.com/products/zena-skirt-white-green-20" TargetMode="External"/><Relationship Id="rId102" Type="http://schemas.openxmlformats.org/officeDocument/2006/relationships/hyperlink" Target="https://yakirabella.com/products/annie-dress-brown-37" TargetMode="External"/><Relationship Id="rId123" Type="http://schemas.openxmlformats.org/officeDocument/2006/relationships/hyperlink" Target="https://yakirabella.com/products/harley-dress-olive" TargetMode="External"/><Relationship Id="rId144" Type="http://schemas.openxmlformats.org/officeDocument/2006/relationships/hyperlink" Target="https://yakirabella.com/products/olivia-dress-long-sleeve-green-36" TargetMode="External"/><Relationship Id="rId330" Type="http://schemas.openxmlformats.org/officeDocument/2006/relationships/hyperlink" Target="https://yakirabella.com/products/maggie-dress-green" TargetMode="External"/><Relationship Id="rId90" Type="http://schemas.openxmlformats.org/officeDocument/2006/relationships/hyperlink" Target="https://yakirabella.com/products/allie-dress-short-sleeve-white-pattern-36" TargetMode="External"/><Relationship Id="rId165" Type="http://schemas.openxmlformats.org/officeDocument/2006/relationships/hyperlink" Target="https://yakirabella.com/products/zena-dress-short-sleeve-39-blue-multi" TargetMode="External"/><Relationship Id="rId186" Type="http://schemas.openxmlformats.org/officeDocument/2006/relationships/hyperlink" Target="https://yakirabella.com/products/naomi-dress-3-4-sleeves-navy" TargetMode="External"/><Relationship Id="rId351" Type="http://schemas.openxmlformats.org/officeDocument/2006/relationships/hyperlink" Target="https://yakirabella.com/products/natalie-dress-white-blue" TargetMode="External"/><Relationship Id="rId372" Type="http://schemas.openxmlformats.org/officeDocument/2006/relationships/hyperlink" Target="https://yakirabella.com/products/ruth-dress-black" TargetMode="External"/><Relationship Id="rId211" Type="http://schemas.openxmlformats.org/officeDocument/2006/relationships/hyperlink" Target="https://yakirabella.com/products/bonnie-dress-41-blue" TargetMode="External"/><Relationship Id="rId232" Type="http://schemas.openxmlformats.org/officeDocument/2006/relationships/hyperlink" Target="https://yakirabella.com/products/luna-dress-green-grey-40" TargetMode="External"/><Relationship Id="rId253" Type="http://schemas.openxmlformats.org/officeDocument/2006/relationships/hyperlink" Target="https://yakirabella.com/products/alice-dress-short-sleeve-light-blue" TargetMode="External"/><Relationship Id="rId274" Type="http://schemas.openxmlformats.org/officeDocument/2006/relationships/hyperlink" Target="https://yakirabella.com/products/copy-of-charlotte-dress-blue" TargetMode="External"/><Relationship Id="rId295" Type="http://schemas.openxmlformats.org/officeDocument/2006/relationships/hyperlink" Target="https://yakirabella.com/products/isabella-dress" TargetMode="External"/><Relationship Id="rId309" Type="http://schemas.openxmlformats.org/officeDocument/2006/relationships/hyperlink" Target="https://yakirabella.com/products/lacey-dress-black-solid" TargetMode="External"/><Relationship Id="rId27" Type="http://schemas.openxmlformats.org/officeDocument/2006/relationships/hyperlink" Target="https://yakirabella.com/products/karla-skirt-23-lavender" TargetMode="External"/><Relationship Id="rId48" Type="http://schemas.openxmlformats.org/officeDocument/2006/relationships/hyperlink" Target="https://yakirabella.com/products/elevate-skirt-black-20" TargetMode="External"/><Relationship Id="rId69" Type="http://schemas.openxmlformats.org/officeDocument/2006/relationships/hyperlink" Target="https://yakirabella.com/products/supreme-air-skirt-20-black-1" TargetMode="External"/><Relationship Id="rId113" Type="http://schemas.openxmlformats.org/officeDocument/2006/relationships/hyperlink" Target="https://yakirabella.com/products/emily-dress-long-sleeve-black-pattern-37" TargetMode="External"/><Relationship Id="rId134" Type="http://schemas.openxmlformats.org/officeDocument/2006/relationships/hyperlink" Target="https://yakirabella.com/products/leia-dress-blue" TargetMode="External"/><Relationship Id="rId320" Type="http://schemas.openxmlformats.org/officeDocument/2006/relationships/hyperlink" Target="https://yakirabella.com/products/lexi-dress-navy" TargetMode="External"/><Relationship Id="rId80" Type="http://schemas.openxmlformats.org/officeDocument/2006/relationships/hyperlink" Target="https://yakirabella.com/products/zena-skirt-white-purple-20" TargetMode="External"/><Relationship Id="rId155" Type="http://schemas.openxmlformats.org/officeDocument/2006/relationships/hyperlink" Target="https://yakirabella.com/products/rosalina-dress-39-blue-pink" TargetMode="External"/><Relationship Id="rId176" Type="http://schemas.openxmlformats.org/officeDocument/2006/relationships/hyperlink" Target="https://yakirabella.com/products/sophia-dress-denim-38" TargetMode="External"/><Relationship Id="rId197" Type="http://schemas.openxmlformats.org/officeDocument/2006/relationships/hyperlink" Target="https://yakirabella.com/products/alena-dress-41-light-green-solid" TargetMode="External"/><Relationship Id="rId341" Type="http://schemas.openxmlformats.org/officeDocument/2006/relationships/hyperlink" Target="https://yakirabella.com/products/miri-dress-black" TargetMode="External"/><Relationship Id="rId362" Type="http://schemas.openxmlformats.org/officeDocument/2006/relationships/hyperlink" Target="https://yakirabella.com/products/reese-dress-black" TargetMode="External"/><Relationship Id="rId201" Type="http://schemas.openxmlformats.org/officeDocument/2006/relationships/hyperlink" Target="https://yakirabella.com/products/allie-dress-short-sleeve-ivory-pink-41" TargetMode="External"/><Relationship Id="rId222" Type="http://schemas.openxmlformats.org/officeDocument/2006/relationships/hyperlink" Target="https://yakirabella.com/products/esme-dress-short-sleeve-green-pink-41" TargetMode="External"/><Relationship Id="rId243" Type="http://schemas.openxmlformats.org/officeDocument/2006/relationships/hyperlink" Target="https://yakirabella.com/products/alex-dress-black-53" TargetMode="External"/><Relationship Id="rId264" Type="http://schemas.openxmlformats.org/officeDocument/2006/relationships/hyperlink" Target="https://yakirabella.com/products/amelie-dress-53-raspberry" TargetMode="External"/><Relationship Id="rId285" Type="http://schemas.openxmlformats.org/officeDocument/2006/relationships/hyperlink" Target="https://yakirabella.com/products/estrella-dress-black" TargetMode="External"/><Relationship Id="rId17" Type="http://schemas.openxmlformats.org/officeDocument/2006/relationships/hyperlink" Target="https://yakirabella.com/products/achieve-skirt-pink-25" TargetMode="External"/><Relationship Id="rId38" Type="http://schemas.openxmlformats.org/officeDocument/2006/relationships/hyperlink" Target="https://yakirabella.com/products/tina-skirt-23-navy" TargetMode="External"/><Relationship Id="rId59" Type="http://schemas.openxmlformats.org/officeDocument/2006/relationships/hyperlink" Target="https://yakirabella.com/products/giselle-skirt-white-blue" TargetMode="External"/><Relationship Id="rId103" Type="http://schemas.openxmlformats.org/officeDocument/2006/relationships/hyperlink" Target="https://yakirabella.com/products/annie-dress-ivory-37" TargetMode="External"/><Relationship Id="rId124" Type="http://schemas.openxmlformats.org/officeDocument/2006/relationships/hyperlink" Target="https://yakirabella.com/products/ivanna-dress-blue" TargetMode="External"/><Relationship Id="rId310" Type="http://schemas.openxmlformats.org/officeDocument/2006/relationships/hyperlink" Target="https://yakirabella.com/products/lauren-dress-ivory-black" TargetMode="External"/><Relationship Id="rId70" Type="http://schemas.openxmlformats.org/officeDocument/2006/relationships/hyperlink" Target="https://yakirabella.com/products/supreme-swing-skirt-23-black-1" TargetMode="External"/><Relationship Id="rId91" Type="http://schemas.openxmlformats.org/officeDocument/2006/relationships/hyperlink" Target="https://yakirabella.com/products/allie-dress-short-sleeve-36-blue-pattern" TargetMode="External"/><Relationship Id="rId145" Type="http://schemas.openxmlformats.org/officeDocument/2006/relationships/hyperlink" Target="https://yakirabella.com/products/parker-dress-navy-37" TargetMode="External"/><Relationship Id="rId166" Type="http://schemas.openxmlformats.org/officeDocument/2006/relationships/hyperlink" Target="https://yakirabella.com/products/zena-dress-short-sleeve-39-navy-pattern-1" TargetMode="External"/><Relationship Id="rId187" Type="http://schemas.openxmlformats.org/officeDocument/2006/relationships/hyperlink" Target="https://yakirabella.com/products/reese-dress-black-37" TargetMode="External"/><Relationship Id="rId331" Type="http://schemas.openxmlformats.org/officeDocument/2006/relationships/hyperlink" Target="https://yakirabella.com/products/maliyah-dress-red" TargetMode="External"/><Relationship Id="rId352" Type="http://schemas.openxmlformats.org/officeDocument/2006/relationships/hyperlink" Target="https://yakirabella.com/products/nava-dress-green" TargetMode="External"/><Relationship Id="rId373" Type="http://schemas.openxmlformats.org/officeDocument/2006/relationships/hyperlink" Target="https://yakirabella.com/products/shana-dress-blue" TargetMode="External"/><Relationship Id="rId1" Type="http://schemas.openxmlformats.org/officeDocument/2006/relationships/hyperlink" Target="https://yakirabella.com/products/ariella-skirt-black" TargetMode="External"/><Relationship Id="rId212" Type="http://schemas.openxmlformats.org/officeDocument/2006/relationships/hyperlink" Target="https://yakirabella.com/products/celia-dress-white" TargetMode="External"/><Relationship Id="rId233" Type="http://schemas.openxmlformats.org/officeDocument/2006/relationships/hyperlink" Target="https://yakirabella.com/products/moriah-dress-black" TargetMode="External"/><Relationship Id="rId254" Type="http://schemas.openxmlformats.org/officeDocument/2006/relationships/hyperlink" Target="https://yakirabella.com/products/alice-dress-short-sleeve-red-multi" TargetMode="External"/><Relationship Id="rId28" Type="http://schemas.openxmlformats.org/officeDocument/2006/relationships/hyperlink" Target="https://yakirabella.com/products/nina-skirt-black-23" TargetMode="External"/><Relationship Id="rId49" Type="http://schemas.openxmlformats.org/officeDocument/2006/relationships/hyperlink" Target="https://yakirabella.com/products/emily-skirt-blue-18" TargetMode="External"/><Relationship Id="rId114" Type="http://schemas.openxmlformats.org/officeDocument/2006/relationships/hyperlink" Target="https://yakirabella.com/products/emily-dress-black-38" TargetMode="External"/><Relationship Id="rId275" Type="http://schemas.openxmlformats.org/officeDocument/2006/relationships/hyperlink" Target="https://yakirabella.com/products/charlotte-dress-blue" TargetMode="External"/><Relationship Id="rId296" Type="http://schemas.openxmlformats.org/officeDocument/2006/relationships/hyperlink" Target="https://yakirabella.com/products/isabella-dress-brown" TargetMode="External"/><Relationship Id="rId300" Type="http://schemas.openxmlformats.org/officeDocument/2006/relationships/hyperlink" Target="https://yakirabella.com/products/jordan-dress-black" TargetMode="External"/><Relationship Id="rId60" Type="http://schemas.openxmlformats.org/officeDocument/2006/relationships/hyperlink" Target="https://yakirabella.com/products/karla-skirt-20-blue" TargetMode="External"/><Relationship Id="rId81" Type="http://schemas.openxmlformats.org/officeDocument/2006/relationships/hyperlink" Target="https://yakirabella.com/products/alena-dress-36-blue" TargetMode="External"/><Relationship Id="rId135" Type="http://schemas.openxmlformats.org/officeDocument/2006/relationships/hyperlink" Target="https://yakirabella.com/products/leia-dress-light-pink" TargetMode="External"/><Relationship Id="rId156" Type="http://schemas.openxmlformats.org/officeDocument/2006/relationships/hyperlink" Target="https://yakirabella.com/products/rosalina-dress-39-blue-white" TargetMode="External"/><Relationship Id="rId177" Type="http://schemas.openxmlformats.org/officeDocument/2006/relationships/hyperlink" Target="https://yakirabella.com/products/sophia-dress-denim-46" TargetMode="External"/><Relationship Id="rId198" Type="http://schemas.openxmlformats.org/officeDocument/2006/relationships/hyperlink" Target="https://yakirabella.com/products/alena-dress-41-light-pink-solid" TargetMode="External"/><Relationship Id="rId321" Type="http://schemas.openxmlformats.org/officeDocument/2006/relationships/hyperlink" Target="https://yakirabella.com/products/lexi-dress-navy-red" TargetMode="External"/><Relationship Id="rId342" Type="http://schemas.openxmlformats.org/officeDocument/2006/relationships/hyperlink" Target="https://yakirabella.com/products/monika-dress-blue-stripe" TargetMode="External"/><Relationship Id="rId363" Type="http://schemas.openxmlformats.org/officeDocument/2006/relationships/hyperlink" Target="https://yakirabella.com/products/reese-dress-stone-1" TargetMode="External"/><Relationship Id="rId202" Type="http://schemas.openxmlformats.org/officeDocument/2006/relationships/hyperlink" Target="https://yakirabella.com/products/allie-dress-short-sleeve-pink-pattern-41" TargetMode="External"/><Relationship Id="rId223" Type="http://schemas.openxmlformats.org/officeDocument/2006/relationships/hyperlink" Target="https://yakirabella.com/products/gwenyth-dress-petite-fuchsia-44" TargetMode="External"/><Relationship Id="rId244" Type="http://schemas.openxmlformats.org/officeDocument/2006/relationships/hyperlink" Target="https://yakirabella.com/products/alex-dress-53-navy" TargetMode="External"/><Relationship Id="rId18" Type="http://schemas.openxmlformats.org/officeDocument/2006/relationships/hyperlink" Target="https://yakirabella.com/products/ascend-skirt-black-24" TargetMode="External"/><Relationship Id="rId39" Type="http://schemas.openxmlformats.org/officeDocument/2006/relationships/hyperlink" Target="https://yakirabella.com/products/tina-skirt-23-pink" TargetMode="External"/><Relationship Id="rId265" Type="http://schemas.openxmlformats.org/officeDocument/2006/relationships/hyperlink" Target="https://yakirabella.com/products/angie-dress-black" TargetMode="External"/><Relationship Id="rId286" Type="http://schemas.openxmlformats.org/officeDocument/2006/relationships/hyperlink" Target="https://yakirabella.com/products/freya-dress-47-black" TargetMode="External"/><Relationship Id="rId50" Type="http://schemas.openxmlformats.org/officeDocument/2006/relationships/hyperlink" Target="https://yakirabella.com/products/emily-skirt-blue-20" TargetMode="External"/><Relationship Id="rId104" Type="http://schemas.openxmlformats.org/officeDocument/2006/relationships/hyperlink" Target="https://yakirabella.com/products/carla-dress-37-green" TargetMode="External"/><Relationship Id="rId125" Type="http://schemas.openxmlformats.org/officeDocument/2006/relationships/hyperlink" Target="https://yakirabella.com/products/ivanna-dress-multi" TargetMode="External"/><Relationship Id="rId146" Type="http://schemas.openxmlformats.org/officeDocument/2006/relationships/hyperlink" Target="https://yakirabella.com/products/payton-dress-navy" TargetMode="External"/><Relationship Id="rId167" Type="http://schemas.openxmlformats.org/officeDocument/2006/relationships/hyperlink" Target="https://yakirabella.com/products/alicia-dress-denim" TargetMode="External"/><Relationship Id="rId188" Type="http://schemas.openxmlformats.org/officeDocument/2006/relationships/hyperlink" Target="https://yakirabella.com/products/reese-dress-stone-37" TargetMode="External"/><Relationship Id="rId311" Type="http://schemas.openxmlformats.org/officeDocument/2006/relationships/hyperlink" Target="https://yakirabella.com/products/lauren-dress-pink" TargetMode="External"/><Relationship Id="rId332" Type="http://schemas.openxmlformats.org/officeDocument/2006/relationships/hyperlink" Target="https://yakirabella.com/products/maren-dress-blue" TargetMode="External"/><Relationship Id="rId353" Type="http://schemas.openxmlformats.org/officeDocument/2006/relationships/hyperlink" Target="https://yakirabella.com/products/nylah-dress-blue-stripe" TargetMode="External"/><Relationship Id="rId374" Type="http://schemas.openxmlformats.org/officeDocument/2006/relationships/hyperlink" Target="https://yakirabella.com/products/shana-dress-grey" TargetMode="External"/><Relationship Id="rId71" Type="http://schemas.openxmlformats.org/officeDocument/2006/relationships/hyperlink" Target="https://yakirabella.com/products/tina-skirt-20-green" TargetMode="External"/><Relationship Id="rId92" Type="http://schemas.openxmlformats.org/officeDocument/2006/relationships/hyperlink" Target="https://yakirabella.com/products/allie-dress-short-sleeve-ivory-pattern" TargetMode="External"/><Relationship Id="rId213" Type="http://schemas.openxmlformats.org/officeDocument/2006/relationships/hyperlink" Target="https://yakirabella.com/products/ditsy-dress-blue-40" TargetMode="External"/><Relationship Id="rId234" Type="http://schemas.openxmlformats.org/officeDocument/2006/relationships/hyperlink" Target="https://yakirabella.com/products/sandra-dress-multi" TargetMode="External"/><Relationship Id="rId2" Type="http://schemas.openxmlformats.org/officeDocument/2006/relationships/hyperlink" Target="https://yakirabella.com/products/ariya-skirt-chambray" TargetMode="External"/><Relationship Id="rId29" Type="http://schemas.openxmlformats.org/officeDocument/2006/relationships/hyperlink" Target="https://yakirabella.com/products/nina-skirt-navy-23" TargetMode="External"/><Relationship Id="rId255" Type="http://schemas.openxmlformats.org/officeDocument/2006/relationships/hyperlink" Target="https://yakirabella.com/products/alice-dress-white-denim" TargetMode="External"/><Relationship Id="rId276" Type="http://schemas.openxmlformats.org/officeDocument/2006/relationships/hyperlink" Target="https://yakirabella.com/products/charlotte-dress-ivory-flower" TargetMode="External"/><Relationship Id="rId297" Type="http://schemas.openxmlformats.org/officeDocument/2006/relationships/hyperlink" Target="https://yakirabella.com/products/isabella-dress-mint" TargetMode="External"/><Relationship Id="rId40" Type="http://schemas.openxmlformats.org/officeDocument/2006/relationships/hyperlink" Target="https://yakirabella.com/products/copy-of-zena-skirt-blue-green-23" TargetMode="External"/><Relationship Id="rId115" Type="http://schemas.openxmlformats.org/officeDocument/2006/relationships/hyperlink" Target="https://yakirabella.com/products/emily-dress-long-sleeve-blue-37" TargetMode="External"/><Relationship Id="rId136" Type="http://schemas.openxmlformats.org/officeDocument/2006/relationships/hyperlink" Target="https://yakirabella.com/products/lena-dress-38-chambray" TargetMode="External"/><Relationship Id="rId157" Type="http://schemas.openxmlformats.org/officeDocument/2006/relationships/hyperlink" Target="https://yakirabella.com/products/sophia-dress-denim-38" TargetMode="External"/><Relationship Id="rId178" Type="http://schemas.openxmlformats.org/officeDocument/2006/relationships/hyperlink" Target="https://yakirabella.com/products/angie-dress-black" TargetMode="External"/><Relationship Id="rId301" Type="http://schemas.openxmlformats.org/officeDocument/2006/relationships/hyperlink" Target="https://yakirabella.com/products/jordan-dress-taupe" TargetMode="External"/><Relationship Id="rId322" Type="http://schemas.openxmlformats.org/officeDocument/2006/relationships/hyperlink" Target="https://yakirabella.com/products/lexi-dress-olive-paisley" TargetMode="External"/><Relationship Id="rId343" Type="http://schemas.openxmlformats.org/officeDocument/2006/relationships/hyperlink" Target="https://yakirabella.com/products/monika-dress-navy" TargetMode="External"/><Relationship Id="rId364" Type="http://schemas.openxmlformats.org/officeDocument/2006/relationships/hyperlink" Target="https://yakirabella.com/products/reese-dress-waffle-long-sleeve-black" TargetMode="External"/><Relationship Id="rId61" Type="http://schemas.openxmlformats.org/officeDocument/2006/relationships/hyperlink" Target="https://yakirabella.com/products/nina-skirt-black-20" TargetMode="External"/><Relationship Id="rId82" Type="http://schemas.openxmlformats.org/officeDocument/2006/relationships/hyperlink" Target="https://yakirabella.com/products/alena-dress-41-green" TargetMode="External"/><Relationship Id="rId199" Type="http://schemas.openxmlformats.org/officeDocument/2006/relationships/hyperlink" Target="https://yakirabella.com/products/alex-dress-black-41" TargetMode="External"/><Relationship Id="rId203" Type="http://schemas.openxmlformats.org/officeDocument/2006/relationships/hyperlink" Target="https://yakirabella.com/products/allie-dress-short-sleeve-41-blue-pattern" TargetMode="External"/><Relationship Id="rId19" Type="http://schemas.openxmlformats.org/officeDocument/2006/relationships/hyperlink" Target="https://yakirabella.com/products/ascend-skirt-white-24" TargetMode="External"/><Relationship Id="rId224" Type="http://schemas.openxmlformats.org/officeDocument/2006/relationships/hyperlink" Target="https://yakirabella.com/products/gwenyth-dress-petite-green-44" TargetMode="External"/><Relationship Id="rId245" Type="http://schemas.openxmlformats.org/officeDocument/2006/relationships/hyperlink" Target="https://yakirabella.com/products/alex-dress-53-red" TargetMode="External"/><Relationship Id="rId266" Type="http://schemas.openxmlformats.org/officeDocument/2006/relationships/hyperlink" Target="https://yakirabella.com/products/anika-dress-khaki" TargetMode="External"/><Relationship Id="rId287" Type="http://schemas.openxmlformats.org/officeDocument/2006/relationships/hyperlink" Target="https://yakirabella.com/products/freya-dress-47-pink" TargetMode="External"/><Relationship Id="rId30" Type="http://schemas.openxmlformats.org/officeDocument/2006/relationships/hyperlink" Target="https://yakirabella.com/products/nina-skirt-pink-23" TargetMode="External"/><Relationship Id="rId105" Type="http://schemas.openxmlformats.org/officeDocument/2006/relationships/hyperlink" Target="https://yakirabella.com/products/carla-dress-37-white-ground" TargetMode="External"/><Relationship Id="rId126" Type="http://schemas.openxmlformats.org/officeDocument/2006/relationships/hyperlink" Target="https://yakirabella.com/products/jane-dress-ivory-pattern-1" TargetMode="External"/><Relationship Id="rId147" Type="http://schemas.openxmlformats.org/officeDocument/2006/relationships/hyperlink" Target="https://yakirabella.com/products/presley-dress-ivory" TargetMode="External"/><Relationship Id="rId168" Type="http://schemas.openxmlformats.org/officeDocument/2006/relationships/hyperlink" Target="https://yakirabella.com/products/bonnie-dress-49-light-blue" TargetMode="External"/><Relationship Id="rId312" Type="http://schemas.openxmlformats.org/officeDocument/2006/relationships/hyperlink" Target="https://yakirabella.com/products/lauren-dress-white-black" TargetMode="External"/><Relationship Id="rId333" Type="http://schemas.openxmlformats.org/officeDocument/2006/relationships/hyperlink" Target="https://yakirabella.com/products/mavis-dress-white-green" TargetMode="External"/><Relationship Id="rId354" Type="http://schemas.openxmlformats.org/officeDocument/2006/relationships/hyperlink" Target="https://yakirabella.com/products/parker-dress-navy-41" TargetMode="External"/><Relationship Id="rId51" Type="http://schemas.openxmlformats.org/officeDocument/2006/relationships/hyperlink" Target="https://yakirabella.com/products/emily-skirt-cream-navy-18" TargetMode="External"/><Relationship Id="rId72" Type="http://schemas.openxmlformats.org/officeDocument/2006/relationships/hyperlink" Target="https://yakirabella.com/products/tina-skirt-20-navy" TargetMode="External"/><Relationship Id="rId93" Type="http://schemas.openxmlformats.org/officeDocument/2006/relationships/hyperlink" Target="https://yakirabella.com/products/allie-dress-short-sleeve-36-pink-flower" TargetMode="External"/><Relationship Id="rId189" Type="http://schemas.openxmlformats.org/officeDocument/2006/relationships/hyperlink" Target="https://yakirabella.com/products/reese-dress-long-sleeve-black" TargetMode="External"/><Relationship Id="rId375" Type="http://schemas.openxmlformats.org/officeDocument/2006/relationships/hyperlink" Target="https://yakirabella.com/products/shana-dress-ivory-pink" TargetMode="External"/><Relationship Id="rId3" Type="http://schemas.openxmlformats.org/officeDocument/2006/relationships/hyperlink" Target="https://yakirabella.com/products/dakota-skirt-chambray" TargetMode="External"/><Relationship Id="rId214" Type="http://schemas.openxmlformats.org/officeDocument/2006/relationships/hyperlink" Target="https://yakirabella.com/products/elisa-dress-41-black" TargetMode="External"/><Relationship Id="rId235" Type="http://schemas.openxmlformats.org/officeDocument/2006/relationships/hyperlink" Target="https://yakirabella.com/products/skye-dress-green-pattern" TargetMode="External"/><Relationship Id="rId256" Type="http://schemas.openxmlformats.org/officeDocument/2006/relationships/hyperlink" Target="https://yakirabella.com/products/alina-dress-black-leaf-49" TargetMode="External"/><Relationship Id="rId277" Type="http://schemas.openxmlformats.org/officeDocument/2006/relationships/hyperlink" Target="https://yakirabella.com/products/charlotte-dress-long-sleeve-lilac" TargetMode="External"/><Relationship Id="rId298" Type="http://schemas.openxmlformats.org/officeDocument/2006/relationships/hyperlink" Target="https://yakirabella.com/products/isabella-dress-white-blue" TargetMode="External"/><Relationship Id="rId116" Type="http://schemas.openxmlformats.org/officeDocument/2006/relationships/hyperlink" Target="https://yakirabella.com/products/esme-dress-ivory-36" TargetMode="External"/><Relationship Id="rId137" Type="http://schemas.openxmlformats.org/officeDocument/2006/relationships/hyperlink" Target="https://yakirabella.com/products/lilian-dress-black" TargetMode="External"/><Relationship Id="rId158" Type="http://schemas.openxmlformats.org/officeDocument/2006/relationships/hyperlink" Target="https://yakirabella.com/products/tali-dress-olive" TargetMode="External"/><Relationship Id="rId302" Type="http://schemas.openxmlformats.org/officeDocument/2006/relationships/hyperlink" Target="https://yakirabella.com/products/josephine-dress-black-beige" TargetMode="External"/><Relationship Id="rId323" Type="http://schemas.openxmlformats.org/officeDocument/2006/relationships/hyperlink" Target="https://yakirabella.com/products/lexi-dress-purple" TargetMode="External"/><Relationship Id="rId344" Type="http://schemas.openxmlformats.org/officeDocument/2006/relationships/hyperlink" Target="https://yakirabella.com/products/nadia-dress-blue-pattern" TargetMode="External"/><Relationship Id="rId20" Type="http://schemas.openxmlformats.org/officeDocument/2006/relationships/hyperlink" Target="https://yakirabella.com/products/demi-skirt-paspberry" TargetMode="External"/><Relationship Id="rId41" Type="http://schemas.openxmlformats.org/officeDocument/2006/relationships/hyperlink" Target="https://yakirabella.com/products/zena-skirt-blue-green-26" TargetMode="External"/><Relationship Id="rId62" Type="http://schemas.openxmlformats.org/officeDocument/2006/relationships/hyperlink" Target="https://yakirabella.com/products/nina-skirt-blue-20" TargetMode="External"/><Relationship Id="rId83" Type="http://schemas.openxmlformats.org/officeDocument/2006/relationships/hyperlink" Target="https://yakirabella.com/products/alena-dress-36-light-green-solid" TargetMode="External"/><Relationship Id="rId179" Type="http://schemas.openxmlformats.org/officeDocument/2006/relationships/hyperlink" Target="https://yakirabella.com/products/daniella-dress-black" TargetMode="External"/><Relationship Id="rId365" Type="http://schemas.openxmlformats.org/officeDocument/2006/relationships/hyperlink" Target="https://yakirabella.com/products/reese-dress-waffle-long-sleeve-brown" TargetMode="External"/><Relationship Id="rId190" Type="http://schemas.openxmlformats.org/officeDocument/2006/relationships/hyperlink" Target="https://yakirabella.com/products/reese-dress-long-sleeve-brown" TargetMode="External"/><Relationship Id="rId204" Type="http://schemas.openxmlformats.org/officeDocument/2006/relationships/hyperlink" Target="https://yakirabella.com/products/allie-dress-short-sleeve-41-ivory-pink" TargetMode="External"/><Relationship Id="rId225" Type="http://schemas.openxmlformats.org/officeDocument/2006/relationships/hyperlink" Target="https://yakirabella.com/products/jenny-dress-37-black" TargetMode="External"/><Relationship Id="rId246" Type="http://schemas.openxmlformats.org/officeDocument/2006/relationships/hyperlink" Target="https://yakirabella.com/products/alice-dress-long-sleeve-black-pattern" TargetMode="External"/><Relationship Id="rId267" Type="http://schemas.openxmlformats.org/officeDocument/2006/relationships/hyperlink" Target="https://yakirabella.com/products/arielle-dress-black" TargetMode="External"/><Relationship Id="rId288" Type="http://schemas.openxmlformats.org/officeDocument/2006/relationships/hyperlink" Target="https://yakirabella.com/products/gwenyth-dress-ivory-pattern" TargetMode="External"/><Relationship Id="rId106" Type="http://schemas.openxmlformats.org/officeDocument/2006/relationships/hyperlink" Target="https://yakirabella.com/products/carla-dress-42-white-ground" TargetMode="External"/><Relationship Id="rId127" Type="http://schemas.openxmlformats.org/officeDocument/2006/relationships/hyperlink" Target="https://yakirabella.com/products/jasmine-dress-black-white" TargetMode="External"/><Relationship Id="rId313" Type="http://schemas.openxmlformats.org/officeDocument/2006/relationships/hyperlink" Target="https://yakirabella.com/products/lena-dress-44-chambray" TargetMode="External"/><Relationship Id="rId10" Type="http://schemas.openxmlformats.org/officeDocument/2006/relationships/hyperlink" Target="https://yakirabella.com/products/heidi-skirt-black-1" TargetMode="External"/><Relationship Id="rId31" Type="http://schemas.openxmlformats.org/officeDocument/2006/relationships/hyperlink" Target="https://yakirabella.com/products/nina-skirt-23-blue-pattern" TargetMode="External"/><Relationship Id="rId52" Type="http://schemas.openxmlformats.org/officeDocument/2006/relationships/hyperlink" Target="https://yakirabella.com/products/emily-skirt-cream-navy-20" TargetMode="External"/><Relationship Id="rId73" Type="http://schemas.openxmlformats.org/officeDocument/2006/relationships/hyperlink" Target="https://yakirabella.com/products/tina-skirt-20-pink" TargetMode="External"/><Relationship Id="rId94" Type="http://schemas.openxmlformats.org/officeDocument/2006/relationships/hyperlink" Target="https://yakirabella.com/products/allie-dress-short-sleeve-36-pink-pattern-purple" TargetMode="External"/><Relationship Id="rId148" Type="http://schemas.openxmlformats.org/officeDocument/2006/relationships/hyperlink" Target="https://yakirabella.com/products/raya-dress-navy" TargetMode="External"/><Relationship Id="rId169" Type="http://schemas.openxmlformats.org/officeDocument/2006/relationships/hyperlink" Target="https://yakirabella.com/products/camille-dress-chambray" TargetMode="External"/><Relationship Id="rId334" Type="http://schemas.openxmlformats.org/officeDocument/2006/relationships/hyperlink" Target="https://yakirabella.com/products/maya-dress-white-green" TargetMode="External"/><Relationship Id="rId355" Type="http://schemas.openxmlformats.org/officeDocument/2006/relationships/hyperlink" Target="https://yakirabella.com/products/paula-dress-black" TargetMode="External"/><Relationship Id="rId376" Type="http://schemas.openxmlformats.org/officeDocument/2006/relationships/hyperlink" Target="https://yakirabella.com/products/sheva-dress-blue" TargetMode="External"/><Relationship Id="rId4" Type="http://schemas.openxmlformats.org/officeDocument/2006/relationships/hyperlink" Target="https://yakirabella.com/products/jill-skirt-light-blue" TargetMode="External"/><Relationship Id="rId180" Type="http://schemas.openxmlformats.org/officeDocument/2006/relationships/hyperlink" Target="https://yakirabella.com/products/daniella-dress-white" TargetMode="External"/><Relationship Id="rId215" Type="http://schemas.openxmlformats.org/officeDocument/2006/relationships/hyperlink" Target="https://yakirabella.com/products/emily-dress-cream-navy-40" TargetMode="External"/><Relationship Id="rId236" Type="http://schemas.openxmlformats.org/officeDocument/2006/relationships/hyperlink" Target="https://yakirabella.com/products/skye-dress-light-blue" TargetMode="External"/><Relationship Id="rId257" Type="http://schemas.openxmlformats.org/officeDocument/2006/relationships/hyperlink" Target="https://yakirabella.com/products/alina-dress-black-49" TargetMode="External"/><Relationship Id="rId278" Type="http://schemas.openxmlformats.org/officeDocument/2006/relationships/hyperlink" Target="https://yakirabella.com/products/charlotte-dress-pink" TargetMode="External"/><Relationship Id="rId303" Type="http://schemas.openxmlformats.org/officeDocument/2006/relationships/hyperlink" Target="https://yakirabella.com/products/josephine-dress-53-black-ground" TargetMode="External"/><Relationship Id="rId42" Type="http://schemas.openxmlformats.org/officeDocument/2006/relationships/hyperlink" Target="https://yakirabella.com/products/zena-skirt-pink-23" TargetMode="External"/><Relationship Id="rId84" Type="http://schemas.openxmlformats.org/officeDocument/2006/relationships/hyperlink" Target="https://yakirabella.com/products/alena-dress-36-light-pink-solid" TargetMode="External"/><Relationship Id="rId138" Type="http://schemas.openxmlformats.org/officeDocument/2006/relationships/hyperlink" Target="https://yakirabella.com/products/lilian-dress-light-blue" TargetMode="External"/><Relationship Id="rId345" Type="http://schemas.openxmlformats.org/officeDocument/2006/relationships/hyperlink" Target="https://yakirabella.com/products/naomi-dress-black" TargetMode="External"/><Relationship Id="rId191" Type="http://schemas.openxmlformats.org/officeDocument/2006/relationships/hyperlink" Target="https://yakirabella.com/products/reese-dress-long-sleeve-off-white" TargetMode="External"/><Relationship Id="rId205" Type="http://schemas.openxmlformats.org/officeDocument/2006/relationships/hyperlink" Target="https://yakirabella.com/products/allie-dress-short-sleeve-41-pink-pattern-purple" TargetMode="External"/><Relationship Id="rId247" Type="http://schemas.openxmlformats.org/officeDocument/2006/relationships/hyperlink" Target="https://yakirabella.com/products/alice-dress-long-sleeve-black" TargetMode="External"/><Relationship Id="rId107" Type="http://schemas.openxmlformats.org/officeDocument/2006/relationships/hyperlink" Target="https://yakirabella.com/products/dahlia-dress-khaki-38" TargetMode="External"/><Relationship Id="rId289" Type="http://schemas.openxmlformats.org/officeDocument/2006/relationships/hyperlink" Target="https://yakirabella.com/products/gwenyth-dress-long-sleeve-mint" TargetMode="External"/><Relationship Id="rId11" Type="http://schemas.openxmlformats.org/officeDocument/2006/relationships/hyperlink" Target="https://yakirabella.com/products/nina-skirt-black-20" TargetMode="External"/><Relationship Id="rId53" Type="http://schemas.openxmlformats.org/officeDocument/2006/relationships/hyperlink" Target="https://yakirabella.com/products/emily-skirt-lilac-navy-18" TargetMode="External"/><Relationship Id="rId149" Type="http://schemas.openxmlformats.org/officeDocument/2006/relationships/hyperlink" Target="https://yakirabella.com/products/reese-dress-black-37" TargetMode="External"/><Relationship Id="rId314" Type="http://schemas.openxmlformats.org/officeDocument/2006/relationships/hyperlink" Target="https://yakirabella.com/products/lennox-dress-black" TargetMode="External"/><Relationship Id="rId356" Type="http://schemas.openxmlformats.org/officeDocument/2006/relationships/hyperlink" Target="https://yakirabella.com/products/piper-dress-black" TargetMode="External"/><Relationship Id="rId95" Type="http://schemas.openxmlformats.org/officeDocument/2006/relationships/hyperlink" Target="https://yakirabella.com/products/allie-deress-short-sleeve-36-purple-flower" TargetMode="External"/><Relationship Id="rId160" Type="http://schemas.openxmlformats.org/officeDocument/2006/relationships/hyperlink" Target="https://yakirabella.com/products/zaria-dress-blue" TargetMode="External"/><Relationship Id="rId216" Type="http://schemas.openxmlformats.org/officeDocument/2006/relationships/hyperlink" Target="https://yakirabella.com/products/emily-dress-light-blue-41" TargetMode="External"/><Relationship Id="rId258" Type="http://schemas.openxmlformats.org/officeDocument/2006/relationships/hyperlink" Target="https://yakirabella.com/products/alina-dress-black-gold-49" TargetMode="External"/><Relationship Id="rId22" Type="http://schemas.openxmlformats.org/officeDocument/2006/relationships/hyperlink" Target="https://yakirabella.com/products/emily-skirt-cream-navy-23" TargetMode="External"/><Relationship Id="rId64" Type="http://schemas.openxmlformats.org/officeDocument/2006/relationships/hyperlink" Target="https://yakirabella.com/products/nina-skirt-20-blue-pattern" TargetMode="External"/><Relationship Id="rId118" Type="http://schemas.openxmlformats.org/officeDocument/2006/relationships/hyperlink" Target="https://yakirabella.com/products/freya-dress-36-black" TargetMode="External"/><Relationship Id="rId325" Type="http://schemas.openxmlformats.org/officeDocument/2006/relationships/hyperlink" Target="https://yakirabella.com/products/lila-dress-navy" TargetMode="External"/><Relationship Id="rId367" Type="http://schemas.openxmlformats.org/officeDocument/2006/relationships/hyperlink" Target="https://yakirabella.com/products/reyna-dress-black" TargetMode="External"/><Relationship Id="rId171" Type="http://schemas.openxmlformats.org/officeDocument/2006/relationships/hyperlink" Target="https://yakirabella.com/products/macy-dress-blue" TargetMode="External"/><Relationship Id="rId227" Type="http://schemas.openxmlformats.org/officeDocument/2006/relationships/hyperlink" Target="https://yakirabella.com/products/karina-dress-coral" TargetMode="External"/><Relationship Id="rId269" Type="http://schemas.openxmlformats.org/officeDocument/2006/relationships/hyperlink" Target="https://yakirabella.com/products/audrey-dress-light-blue" TargetMode="External"/><Relationship Id="rId33" Type="http://schemas.openxmlformats.org/officeDocument/2006/relationships/hyperlink" Target="https://yakirabella.com/products/shelby-skirt-black" TargetMode="External"/><Relationship Id="rId129" Type="http://schemas.openxmlformats.org/officeDocument/2006/relationships/hyperlink" Target="https://yakirabella.com/products/katie-dress-orange" TargetMode="External"/><Relationship Id="rId280" Type="http://schemas.openxmlformats.org/officeDocument/2006/relationships/hyperlink" Target="https://yakirabella.com/products/daniella-dress-black" TargetMode="External"/><Relationship Id="rId336" Type="http://schemas.openxmlformats.org/officeDocument/2006/relationships/hyperlink" Target="https://yakirabella.com/products/megan-dress-blue" TargetMode="External"/><Relationship Id="rId75" Type="http://schemas.openxmlformats.org/officeDocument/2006/relationships/hyperlink" Target="https://yakirabella.com/products/tina-skirt-23-navy" TargetMode="External"/><Relationship Id="rId140" Type="http://schemas.openxmlformats.org/officeDocument/2006/relationships/hyperlink" Target="https://yakirabella.com/products/macy-dress-blue" TargetMode="External"/><Relationship Id="rId182" Type="http://schemas.openxmlformats.org/officeDocument/2006/relationships/hyperlink" Target="https://yakirabella.com/products/miri-dress-black" TargetMode="External"/><Relationship Id="rId378" Type="http://schemas.openxmlformats.org/officeDocument/2006/relationships/hyperlink" Target="https://yakirabella.com/products/sydney-dress-blue" TargetMode="External"/><Relationship Id="rId6" Type="http://schemas.openxmlformats.org/officeDocument/2006/relationships/hyperlink" Target="https://yakirabella.com/products/rosie-skirt-blue" TargetMode="External"/><Relationship Id="rId238" Type="http://schemas.openxmlformats.org/officeDocument/2006/relationships/hyperlink" Target="https://yakirabella.com/products/skye-dress-pink" TargetMode="External"/><Relationship Id="rId291" Type="http://schemas.openxmlformats.org/officeDocument/2006/relationships/hyperlink" Target="https://yakirabella.com/products/gwenyth-dress-petite-fuchsia-44" TargetMode="External"/><Relationship Id="rId305" Type="http://schemas.openxmlformats.org/officeDocument/2006/relationships/hyperlink" Target="https://yakirabella.com/products/josephine-dress-white-blue" TargetMode="External"/><Relationship Id="rId347" Type="http://schemas.openxmlformats.org/officeDocument/2006/relationships/hyperlink" Target="https://yakirabella.com/products/naomi-dress-3-4-sleeves-black" TargetMode="External"/><Relationship Id="rId44" Type="http://schemas.openxmlformats.org/officeDocument/2006/relationships/hyperlink" Target="https://yakirabella.com/products/zena-skirt-white-green-26" TargetMode="External"/><Relationship Id="rId86" Type="http://schemas.openxmlformats.org/officeDocument/2006/relationships/hyperlink" Target="https://yakirabella.com/products/alex-dress-37-chambray" TargetMode="External"/><Relationship Id="rId151" Type="http://schemas.openxmlformats.org/officeDocument/2006/relationships/hyperlink" Target="https://yakirabella.com/products/robin-dress-blue" TargetMode="External"/><Relationship Id="rId193" Type="http://schemas.openxmlformats.org/officeDocument/2006/relationships/hyperlink" Target="https://yakirabella.com/products/reese-dress-black" TargetMode="External"/><Relationship Id="rId207" Type="http://schemas.openxmlformats.org/officeDocument/2006/relationships/hyperlink" Target="https://yakirabella.com/products/allie-dress-short-sleeve-41-sage" TargetMode="External"/><Relationship Id="rId249" Type="http://schemas.openxmlformats.org/officeDocument/2006/relationships/hyperlink" Target="https://yakirabella.com/products/alice-dress-long-sleeve-pink-flower" TargetMode="External"/><Relationship Id="rId13" Type="http://schemas.openxmlformats.org/officeDocument/2006/relationships/hyperlink" Target="https://yakirabella.com/products/nina-skirt-blue-20" TargetMode="External"/><Relationship Id="rId109" Type="http://schemas.openxmlformats.org/officeDocument/2006/relationships/hyperlink" Target="https://yakirabella.com/products/elisa-dress-36-blue" TargetMode="External"/><Relationship Id="rId260" Type="http://schemas.openxmlformats.org/officeDocument/2006/relationships/hyperlink" Target="https://yakirabella.com/products/alina-dress-navy-pattern-49" TargetMode="External"/><Relationship Id="rId316" Type="http://schemas.openxmlformats.org/officeDocument/2006/relationships/hyperlink" Target="https://yakirabella.com/products/lexi-dress-black-pattern" TargetMode="External"/><Relationship Id="rId55" Type="http://schemas.openxmlformats.org/officeDocument/2006/relationships/hyperlink" Target="https://yakirabella.com/products/emily-skirt-pink-18" TargetMode="External"/><Relationship Id="rId97" Type="http://schemas.openxmlformats.org/officeDocument/2006/relationships/hyperlink" Target="https://yakirabella.com/products/allie-dress-short-sleeve-41-pink-flower" TargetMode="External"/><Relationship Id="rId120" Type="http://schemas.openxmlformats.org/officeDocument/2006/relationships/hyperlink" Target="https://yakirabella.com/products/freya-dress-36-pink" TargetMode="External"/><Relationship Id="rId358" Type="http://schemas.openxmlformats.org/officeDocument/2006/relationships/hyperlink" Target="https://yakirabella.com/products/reese-dress-long-sleeve-black" TargetMode="External"/><Relationship Id="rId162" Type="http://schemas.openxmlformats.org/officeDocument/2006/relationships/hyperlink" Target="https://yakirabella.com/products/zena-dress-short-sleeve-green-pattern-36" TargetMode="External"/><Relationship Id="rId218" Type="http://schemas.openxmlformats.org/officeDocument/2006/relationships/hyperlink" Target="https://yakirabella.com/products/emily-dress-long-sleeve-black-41" TargetMode="External"/><Relationship Id="rId271" Type="http://schemas.openxmlformats.org/officeDocument/2006/relationships/hyperlink" Target="https://yakirabella.com/products/brittany-dress-orange" TargetMode="External"/><Relationship Id="rId24" Type="http://schemas.openxmlformats.org/officeDocument/2006/relationships/hyperlink" Target="https://yakirabella.com/products/emily-skirt-pink-23" TargetMode="External"/><Relationship Id="rId66" Type="http://schemas.openxmlformats.org/officeDocument/2006/relationships/hyperlink" Target="https://yakirabella.com/products/nina-skirt-20-multi" TargetMode="External"/><Relationship Id="rId131" Type="http://schemas.openxmlformats.org/officeDocument/2006/relationships/hyperlink" Target="https://yakirabella.com/products/kiana-dress-37-solid-white" TargetMode="External"/><Relationship Id="rId327" Type="http://schemas.openxmlformats.org/officeDocument/2006/relationships/hyperlink" Target="https://yakirabella.com/products/logan-dress-53-white" TargetMode="External"/><Relationship Id="rId369" Type="http://schemas.openxmlformats.org/officeDocument/2006/relationships/hyperlink" Target="https://yakirabella.com/products/rhea-dress-fuchsia" TargetMode="External"/><Relationship Id="rId173" Type="http://schemas.openxmlformats.org/officeDocument/2006/relationships/hyperlink" Target="https://yakirabella.com/products/marlow-dress-chambray" TargetMode="External"/><Relationship Id="rId229" Type="http://schemas.openxmlformats.org/officeDocument/2006/relationships/hyperlink" Target="https://yakirabella.com/products/karina-dress-light-green" TargetMode="External"/><Relationship Id="rId380" Type="http://schemas.openxmlformats.org/officeDocument/2006/relationships/hyperlink" Target="https://yakirabella.com/products/sydney-dress-mint-flower" TargetMode="External"/><Relationship Id="rId240" Type="http://schemas.openxmlformats.org/officeDocument/2006/relationships/hyperlink" Target="https://yakirabella.com/products/zena-dress-short-sleeve-green-pattern-39" TargetMode="External"/><Relationship Id="rId35" Type="http://schemas.openxmlformats.org/officeDocument/2006/relationships/hyperlink" Target="https://yakirabella.com/products/supreme-air-skirt-23-black-1" TargetMode="External"/><Relationship Id="rId77" Type="http://schemas.openxmlformats.org/officeDocument/2006/relationships/hyperlink" Target="https://yakirabella.com/products/zena-skirt-blue-green-20" TargetMode="External"/><Relationship Id="rId100" Type="http://schemas.openxmlformats.org/officeDocument/2006/relationships/hyperlink" Target="https://yakirabella.com/products/analia-dress-36-blue" TargetMode="External"/><Relationship Id="rId282" Type="http://schemas.openxmlformats.org/officeDocument/2006/relationships/hyperlink" Target="https://yakirabella.com/products/daniella-dress-white" TargetMode="External"/><Relationship Id="rId338" Type="http://schemas.openxmlformats.org/officeDocument/2006/relationships/hyperlink" Target="https://yakirabella.com/products/millie-dress-ivory" TargetMode="External"/><Relationship Id="rId8" Type="http://schemas.openxmlformats.org/officeDocument/2006/relationships/hyperlink" Target="https://yakirabella.com/products/dakota-skirt-black-1" TargetMode="External"/><Relationship Id="rId142" Type="http://schemas.openxmlformats.org/officeDocument/2006/relationships/hyperlink" Target="https://yakirabella.com/products/maia-dress-48-blue" TargetMode="External"/><Relationship Id="rId184" Type="http://schemas.openxmlformats.org/officeDocument/2006/relationships/hyperlink" Target="https://yakirabella.com/products/naomi-dress-navy" TargetMode="External"/><Relationship Id="rId251" Type="http://schemas.openxmlformats.org/officeDocument/2006/relationships/hyperlink" Target="https://yakirabella.com/products/alice-dress-short-sleeve-blue-flower" TargetMode="External"/><Relationship Id="rId46" Type="http://schemas.openxmlformats.org/officeDocument/2006/relationships/hyperlink" Target="https://yakirabella.com/products/zena-skirt-white-purple-26" TargetMode="External"/><Relationship Id="rId293" Type="http://schemas.openxmlformats.org/officeDocument/2006/relationships/hyperlink" Target="https://yakirabella.com/products/hannah-dress-blue" TargetMode="External"/><Relationship Id="rId307" Type="http://schemas.openxmlformats.org/officeDocument/2006/relationships/hyperlink" Target="https://yakirabella.com/products/kate-dress-black" TargetMode="External"/><Relationship Id="rId349" Type="http://schemas.openxmlformats.org/officeDocument/2006/relationships/hyperlink" Target="https://yakirabella.com/products/naomi-dress-3-4-sleeves-navy" TargetMode="External"/><Relationship Id="rId88" Type="http://schemas.openxmlformats.org/officeDocument/2006/relationships/hyperlink" Target="https://yakirabella.com/products/alex-dress-black-37" TargetMode="External"/><Relationship Id="rId111" Type="http://schemas.openxmlformats.org/officeDocument/2006/relationships/hyperlink" Target="https://yakirabella.com/products/emily-dress-cream-navy-37" TargetMode="External"/><Relationship Id="rId153" Type="http://schemas.openxmlformats.org/officeDocument/2006/relationships/hyperlink" Target="https://yakirabella.com/products/rosalina-dress-36-blue-pink" TargetMode="External"/><Relationship Id="rId195" Type="http://schemas.openxmlformats.org/officeDocument/2006/relationships/hyperlink" Target="https://yakirabella.com/products/alena-dress-41-blue-copy" TargetMode="External"/><Relationship Id="rId209" Type="http://schemas.openxmlformats.org/officeDocument/2006/relationships/hyperlink" Target="https://yakirabella.com/products/annie-dress-brown-41" TargetMode="External"/><Relationship Id="rId360" Type="http://schemas.openxmlformats.org/officeDocument/2006/relationships/hyperlink" Target="https://yakirabella.com/products/reese-dress-long-sleeve-off-white" TargetMode="External"/><Relationship Id="rId220" Type="http://schemas.openxmlformats.org/officeDocument/2006/relationships/hyperlink" Target="https://yakirabella.com/products/esme-dress-ivory-41" TargetMode="External"/><Relationship Id="rId15" Type="http://schemas.openxmlformats.org/officeDocument/2006/relationships/hyperlink" Target="https://yakirabella.com/products/achieve-skirt-black-23" TargetMode="External"/><Relationship Id="rId57" Type="http://schemas.openxmlformats.org/officeDocument/2006/relationships/hyperlink" Target="https://yakirabella.com/products/giselle-skirt-blue" TargetMode="External"/><Relationship Id="rId262" Type="http://schemas.openxmlformats.org/officeDocument/2006/relationships/hyperlink" Target="https://yakirabella.com/products/amelie-dress-53-green" TargetMode="External"/><Relationship Id="rId318" Type="http://schemas.openxmlformats.org/officeDocument/2006/relationships/hyperlink" Target="https://yakirabella.com/products/lexi-dress-ivory" TargetMode="External"/><Relationship Id="rId99" Type="http://schemas.openxmlformats.org/officeDocument/2006/relationships/hyperlink" Target="https://yakirabella.com/products/alyssa-dress-multi" TargetMode="External"/><Relationship Id="rId122" Type="http://schemas.openxmlformats.org/officeDocument/2006/relationships/hyperlink" Target="https://yakirabella.com/products/harley-dress-black" TargetMode="External"/><Relationship Id="rId164" Type="http://schemas.openxmlformats.org/officeDocument/2006/relationships/hyperlink" Target="https://yakirabella.com/products/zena-dress-short-sleeve-39-navy-pattern" TargetMode="External"/><Relationship Id="rId371" Type="http://schemas.openxmlformats.org/officeDocument/2006/relationships/hyperlink" Target="https://yakirabella.com/products/ruby-dress-nav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2"/>
  <sheetViews>
    <sheetView zoomScale="113" workbookViewId="0">
      <selection activeCell="A23" sqref="A1:A1048576"/>
    </sheetView>
  </sheetViews>
  <sheetFormatPr baseColWidth="10" defaultColWidth="8.83203125" defaultRowHeight="15" x14ac:dyDescent="0.2"/>
  <cols>
    <col min="1" max="1" width="43.5" bestFit="1" customWidth="1"/>
    <col min="2" max="2" width="63.83203125" bestFit="1" customWidth="1"/>
    <col min="4" max="4" width="8" bestFit="1" customWidth="1"/>
    <col min="5" max="5" width="13.8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 s="2" t="s">
        <v>348</v>
      </c>
      <c r="C2">
        <v>88</v>
      </c>
      <c r="D2" t="s">
        <v>691</v>
      </c>
      <c r="E2" t="s">
        <v>693</v>
      </c>
    </row>
    <row r="3" spans="1:5" x14ac:dyDescent="0.2">
      <c r="A3" t="s">
        <v>6</v>
      </c>
      <c r="B3" s="2" t="s">
        <v>349</v>
      </c>
      <c r="C3">
        <v>78</v>
      </c>
      <c r="D3" t="s">
        <v>691</v>
      </c>
      <c r="E3" t="s">
        <v>693</v>
      </c>
    </row>
    <row r="4" spans="1:5" x14ac:dyDescent="0.2">
      <c r="A4" t="s">
        <v>7</v>
      </c>
      <c r="B4" s="2" t="s">
        <v>350</v>
      </c>
      <c r="C4">
        <v>78</v>
      </c>
      <c r="D4" t="s">
        <v>691</v>
      </c>
      <c r="E4" t="s">
        <v>693</v>
      </c>
    </row>
    <row r="5" spans="1:5" x14ac:dyDescent="0.2">
      <c r="A5" t="s">
        <v>8</v>
      </c>
      <c r="B5" s="2" t="s">
        <v>351</v>
      </c>
      <c r="C5">
        <v>88</v>
      </c>
      <c r="D5" t="s">
        <v>691</v>
      </c>
      <c r="E5" t="s">
        <v>693</v>
      </c>
    </row>
    <row r="6" spans="1:5" x14ac:dyDescent="0.2">
      <c r="A6" t="s">
        <v>9</v>
      </c>
      <c r="B6" s="2" t="s">
        <v>352</v>
      </c>
      <c r="C6">
        <v>88</v>
      </c>
      <c r="D6" t="s">
        <v>691</v>
      </c>
      <c r="E6" t="s">
        <v>693</v>
      </c>
    </row>
    <row r="7" spans="1:5" x14ac:dyDescent="0.2">
      <c r="A7" t="s">
        <v>10</v>
      </c>
      <c r="B7" s="2" t="s">
        <v>353</v>
      </c>
      <c r="C7">
        <v>88</v>
      </c>
      <c r="D7" t="s">
        <v>691</v>
      </c>
      <c r="E7" t="s">
        <v>693</v>
      </c>
    </row>
    <row r="8" spans="1:5" x14ac:dyDescent="0.2">
      <c r="A8" t="s">
        <v>11</v>
      </c>
      <c r="B8" s="2" t="s">
        <v>354</v>
      </c>
      <c r="C8">
        <v>88</v>
      </c>
      <c r="D8" t="s">
        <v>691</v>
      </c>
      <c r="E8" t="s">
        <v>693</v>
      </c>
    </row>
    <row r="9" spans="1:5" x14ac:dyDescent="0.2">
      <c r="A9" t="s">
        <v>12</v>
      </c>
      <c r="B9" s="2" t="s">
        <v>355</v>
      </c>
      <c r="C9">
        <v>78</v>
      </c>
      <c r="D9" t="s">
        <v>691</v>
      </c>
      <c r="E9" t="s">
        <v>694</v>
      </c>
    </row>
    <row r="10" spans="1:5" x14ac:dyDescent="0.2">
      <c r="A10" t="s">
        <v>13</v>
      </c>
      <c r="B10" s="2" t="s">
        <v>356</v>
      </c>
      <c r="C10">
        <v>78</v>
      </c>
      <c r="D10" t="s">
        <v>691</v>
      </c>
      <c r="E10" t="s">
        <v>694</v>
      </c>
    </row>
    <row r="11" spans="1:5" x14ac:dyDescent="0.2">
      <c r="A11" t="s">
        <v>14</v>
      </c>
      <c r="B11" s="2" t="s">
        <v>357</v>
      </c>
      <c r="C11">
        <v>38</v>
      </c>
      <c r="D11" t="s">
        <v>691</v>
      </c>
      <c r="E11" t="s">
        <v>694</v>
      </c>
    </row>
    <row r="12" spans="1:5" x14ac:dyDescent="0.2">
      <c r="A12" t="s">
        <v>15</v>
      </c>
      <c r="B12" s="2" t="s">
        <v>358</v>
      </c>
      <c r="C12">
        <v>68</v>
      </c>
      <c r="D12" t="s">
        <v>691</v>
      </c>
      <c r="E12" t="s">
        <v>694</v>
      </c>
    </row>
    <row r="13" spans="1:5" x14ac:dyDescent="0.2">
      <c r="A13" t="s">
        <v>16</v>
      </c>
      <c r="B13" s="2" t="s">
        <v>359</v>
      </c>
      <c r="C13">
        <v>68</v>
      </c>
      <c r="D13" t="s">
        <v>691</v>
      </c>
      <c r="E13" t="s">
        <v>694</v>
      </c>
    </row>
    <row r="14" spans="1:5" x14ac:dyDescent="0.2">
      <c r="A14" t="s">
        <v>17</v>
      </c>
      <c r="B14" s="2" t="s">
        <v>360</v>
      </c>
      <c r="C14">
        <v>68</v>
      </c>
      <c r="D14" t="s">
        <v>691</v>
      </c>
      <c r="E14" t="s">
        <v>694</v>
      </c>
    </row>
    <row r="15" spans="1:5" x14ac:dyDescent="0.2">
      <c r="A15" t="s">
        <v>18</v>
      </c>
      <c r="B15" s="2" t="s">
        <v>361</v>
      </c>
      <c r="C15">
        <v>68</v>
      </c>
      <c r="D15" t="s">
        <v>691</v>
      </c>
      <c r="E15" t="s">
        <v>694</v>
      </c>
    </row>
    <row r="16" spans="1:5" x14ac:dyDescent="0.2">
      <c r="A16" t="s">
        <v>19</v>
      </c>
      <c r="B16" s="2" t="s">
        <v>362</v>
      </c>
      <c r="C16">
        <v>68</v>
      </c>
      <c r="D16" t="s">
        <v>691</v>
      </c>
      <c r="E16" t="s">
        <v>695</v>
      </c>
    </row>
    <row r="17" spans="1:5" x14ac:dyDescent="0.2">
      <c r="A17" t="s">
        <v>20</v>
      </c>
      <c r="B17" s="2" t="s">
        <v>363</v>
      </c>
      <c r="C17">
        <v>68</v>
      </c>
      <c r="D17" t="s">
        <v>691</v>
      </c>
      <c r="E17" t="s">
        <v>695</v>
      </c>
    </row>
    <row r="18" spans="1:5" x14ac:dyDescent="0.2">
      <c r="A18" t="s">
        <v>21</v>
      </c>
      <c r="B18" s="2" t="s">
        <v>364</v>
      </c>
      <c r="C18">
        <v>68</v>
      </c>
      <c r="D18" t="s">
        <v>691</v>
      </c>
      <c r="E18" t="s">
        <v>695</v>
      </c>
    </row>
    <row r="19" spans="1:5" x14ac:dyDescent="0.2">
      <c r="A19" t="s">
        <v>22</v>
      </c>
      <c r="B19" s="2" t="s">
        <v>365</v>
      </c>
      <c r="C19">
        <v>68</v>
      </c>
      <c r="D19" t="s">
        <v>691</v>
      </c>
      <c r="E19" t="s">
        <v>695</v>
      </c>
    </row>
    <row r="20" spans="1:5" x14ac:dyDescent="0.2">
      <c r="A20" t="s">
        <v>23</v>
      </c>
      <c r="B20" s="2" t="s">
        <v>366</v>
      </c>
      <c r="C20">
        <v>68</v>
      </c>
      <c r="D20" t="s">
        <v>691</v>
      </c>
      <c r="E20" t="s">
        <v>695</v>
      </c>
    </row>
    <row r="21" spans="1:5" x14ac:dyDescent="0.2">
      <c r="A21" t="s">
        <v>24</v>
      </c>
      <c r="B21" s="2" t="s">
        <v>367</v>
      </c>
      <c r="C21">
        <v>68</v>
      </c>
      <c r="D21" t="s">
        <v>691</v>
      </c>
      <c r="E21" t="s">
        <v>695</v>
      </c>
    </row>
    <row r="22" spans="1:5" x14ac:dyDescent="0.2">
      <c r="A22" t="s">
        <v>25</v>
      </c>
      <c r="B22" s="2" t="s">
        <v>368</v>
      </c>
      <c r="C22">
        <v>49.99</v>
      </c>
      <c r="D22" t="s">
        <v>691</v>
      </c>
      <c r="E22" t="s">
        <v>695</v>
      </c>
    </row>
    <row r="23" spans="1:5" x14ac:dyDescent="0.2">
      <c r="A23" t="s">
        <v>26</v>
      </c>
      <c r="B23" s="2" t="s">
        <v>369</v>
      </c>
      <c r="C23">
        <v>76</v>
      </c>
      <c r="D23" t="s">
        <v>691</v>
      </c>
      <c r="E23" t="s">
        <v>695</v>
      </c>
    </row>
    <row r="24" spans="1:5" x14ac:dyDescent="0.2">
      <c r="A24" t="s">
        <v>27</v>
      </c>
      <c r="B24" s="2" t="s">
        <v>370</v>
      </c>
      <c r="C24">
        <v>24.99</v>
      </c>
      <c r="D24" t="s">
        <v>691</v>
      </c>
      <c r="E24" t="s">
        <v>695</v>
      </c>
    </row>
    <row r="25" spans="1:5" x14ac:dyDescent="0.2">
      <c r="A25" t="s">
        <v>28</v>
      </c>
      <c r="B25" s="2" t="s">
        <v>371</v>
      </c>
      <c r="C25">
        <v>49.99</v>
      </c>
      <c r="D25" t="s">
        <v>691</v>
      </c>
      <c r="E25" t="s">
        <v>695</v>
      </c>
    </row>
    <row r="26" spans="1:5" x14ac:dyDescent="0.2">
      <c r="A26" t="s">
        <v>29</v>
      </c>
      <c r="B26" s="2" t="s">
        <v>372</v>
      </c>
      <c r="C26">
        <v>34</v>
      </c>
      <c r="D26" t="s">
        <v>691</v>
      </c>
      <c r="E26" t="s">
        <v>695</v>
      </c>
    </row>
    <row r="27" spans="1:5" x14ac:dyDescent="0.2">
      <c r="A27" t="s">
        <v>30</v>
      </c>
      <c r="B27" s="2" t="s">
        <v>373</v>
      </c>
      <c r="C27">
        <v>48</v>
      </c>
      <c r="D27" t="s">
        <v>691</v>
      </c>
      <c r="E27" t="s">
        <v>695</v>
      </c>
    </row>
    <row r="28" spans="1:5" x14ac:dyDescent="0.2">
      <c r="A28" t="s">
        <v>31</v>
      </c>
      <c r="B28" s="2" t="s">
        <v>374</v>
      </c>
      <c r="C28">
        <v>48</v>
      </c>
      <c r="D28" t="s">
        <v>691</v>
      </c>
      <c r="E28" t="s">
        <v>695</v>
      </c>
    </row>
    <row r="29" spans="1:5" x14ac:dyDescent="0.2">
      <c r="A29" t="s">
        <v>16</v>
      </c>
      <c r="B29" s="2" t="s">
        <v>359</v>
      </c>
      <c r="C29">
        <v>68</v>
      </c>
      <c r="D29" t="s">
        <v>691</v>
      </c>
      <c r="E29" t="s">
        <v>695</v>
      </c>
    </row>
    <row r="30" spans="1:5" x14ac:dyDescent="0.2">
      <c r="A30" t="s">
        <v>18</v>
      </c>
      <c r="B30" s="2" t="s">
        <v>361</v>
      </c>
      <c r="C30">
        <v>68</v>
      </c>
      <c r="D30" t="s">
        <v>691</v>
      </c>
      <c r="E30" t="s">
        <v>695</v>
      </c>
    </row>
    <row r="31" spans="1:5" x14ac:dyDescent="0.2">
      <c r="A31" t="s">
        <v>32</v>
      </c>
      <c r="B31" s="2" t="s">
        <v>375</v>
      </c>
      <c r="C31">
        <v>78</v>
      </c>
      <c r="D31" t="s">
        <v>691</v>
      </c>
      <c r="E31" t="s">
        <v>695</v>
      </c>
    </row>
    <row r="32" spans="1:5" x14ac:dyDescent="0.2">
      <c r="A32" t="s">
        <v>33</v>
      </c>
      <c r="B32" s="2" t="s">
        <v>376</v>
      </c>
      <c r="C32">
        <v>78</v>
      </c>
      <c r="D32" t="s">
        <v>691</v>
      </c>
      <c r="E32" t="s">
        <v>695</v>
      </c>
    </row>
    <row r="33" spans="1:5" x14ac:dyDescent="0.2">
      <c r="A33" t="s">
        <v>34</v>
      </c>
      <c r="B33" s="2" t="s">
        <v>377</v>
      </c>
      <c r="C33">
        <v>68</v>
      </c>
      <c r="D33" t="s">
        <v>691</v>
      </c>
      <c r="E33" t="s">
        <v>695</v>
      </c>
    </row>
    <row r="34" spans="1:5" x14ac:dyDescent="0.2">
      <c r="A34" t="s">
        <v>35</v>
      </c>
      <c r="B34" s="2" t="s">
        <v>378</v>
      </c>
      <c r="C34">
        <v>39</v>
      </c>
      <c r="D34" t="s">
        <v>691</v>
      </c>
      <c r="E34" t="s">
        <v>695</v>
      </c>
    </row>
    <row r="35" spans="1:5" x14ac:dyDescent="0.2">
      <c r="A35" t="s">
        <v>36</v>
      </c>
      <c r="B35" s="2" t="s">
        <v>379</v>
      </c>
      <c r="C35">
        <v>39</v>
      </c>
      <c r="D35" t="s">
        <v>691</v>
      </c>
      <c r="E35" t="s">
        <v>695</v>
      </c>
    </row>
    <row r="36" spans="1:5" x14ac:dyDescent="0.2">
      <c r="A36" t="s">
        <v>37</v>
      </c>
      <c r="B36" s="2" t="s">
        <v>380</v>
      </c>
      <c r="C36">
        <v>58</v>
      </c>
      <c r="D36" t="s">
        <v>691</v>
      </c>
      <c r="E36" t="s">
        <v>695</v>
      </c>
    </row>
    <row r="37" spans="1:5" x14ac:dyDescent="0.2">
      <c r="A37" t="s">
        <v>38</v>
      </c>
      <c r="B37" s="2" t="s">
        <v>381</v>
      </c>
      <c r="C37">
        <v>58</v>
      </c>
      <c r="D37" t="s">
        <v>691</v>
      </c>
      <c r="E37" t="s">
        <v>695</v>
      </c>
    </row>
    <row r="38" spans="1:5" x14ac:dyDescent="0.2">
      <c r="A38" t="s">
        <v>39</v>
      </c>
      <c r="B38" s="2" t="s">
        <v>382</v>
      </c>
      <c r="C38">
        <v>78</v>
      </c>
      <c r="D38" t="s">
        <v>691</v>
      </c>
      <c r="E38" t="s">
        <v>695</v>
      </c>
    </row>
    <row r="39" spans="1:5" x14ac:dyDescent="0.2">
      <c r="A39" t="s">
        <v>40</v>
      </c>
      <c r="B39" s="2" t="s">
        <v>383</v>
      </c>
      <c r="C39">
        <v>78</v>
      </c>
      <c r="D39" t="s">
        <v>691</v>
      </c>
      <c r="E39" t="s">
        <v>695</v>
      </c>
    </row>
    <row r="40" spans="1:5" x14ac:dyDescent="0.2">
      <c r="A40" t="s">
        <v>41</v>
      </c>
      <c r="B40" s="2" t="s">
        <v>384</v>
      </c>
      <c r="C40">
        <v>78</v>
      </c>
      <c r="D40" t="s">
        <v>691</v>
      </c>
      <c r="E40" t="s">
        <v>695</v>
      </c>
    </row>
    <row r="41" spans="1:5" x14ac:dyDescent="0.2">
      <c r="A41" t="s">
        <v>42</v>
      </c>
      <c r="B41" s="2" t="s">
        <v>385</v>
      </c>
      <c r="C41">
        <v>88</v>
      </c>
      <c r="D41" t="s">
        <v>691</v>
      </c>
      <c r="E41" t="s">
        <v>695</v>
      </c>
    </row>
    <row r="42" spans="1:5" x14ac:dyDescent="0.2">
      <c r="A42" t="s">
        <v>43</v>
      </c>
      <c r="B42" s="2" t="s">
        <v>386</v>
      </c>
      <c r="C42">
        <v>88</v>
      </c>
      <c r="D42" t="s">
        <v>691</v>
      </c>
      <c r="E42" t="s">
        <v>695</v>
      </c>
    </row>
    <row r="43" spans="1:5" x14ac:dyDescent="0.2">
      <c r="A43" t="s">
        <v>44</v>
      </c>
      <c r="B43" s="2" t="s">
        <v>387</v>
      </c>
      <c r="C43">
        <v>88</v>
      </c>
      <c r="D43" t="s">
        <v>691</v>
      </c>
      <c r="E43" t="s">
        <v>695</v>
      </c>
    </row>
    <row r="44" spans="1:5" x14ac:dyDescent="0.2">
      <c r="A44" t="s">
        <v>45</v>
      </c>
      <c r="B44" s="2" t="s">
        <v>388</v>
      </c>
      <c r="C44">
        <v>88</v>
      </c>
      <c r="D44" t="s">
        <v>691</v>
      </c>
      <c r="E44" t="s">
        <v>695</v>
      </c>
    </row>
    <row r="45" spans="1:5" x14ac:dyDescent="0.2">
      <c r="A45" t="s">
        <v>46</v>
      </c>
      <c r="B45" s="2" t="s">
        <v>389</v>
      </c>
      <c r="C45">
        <v>88</v>
      </c>
      <c r="D45" t="s">
        <v>691</v>
      </c>
      <c r="E45" t="s">
        <v>695</v>
      </c>
    </row>
    <row r="46" spans="1:5" x14ac:dyDescent="0.2">
      <c r="A46" t="s">
        <v>47</v>
      </c>
      <c r="B46" s="2" t="s">
        <v>390</v>
      </c>
      <c r="C46">
        <v>88</v>
      </c>
      <c r="D46" t="s">
        <v>691</v>
      </c>
      <c r="E46" t="s">
        <v>695</v>
      </c>
    </row>
    <row r="47" spans="1:5" x14ac:dyDescent="0.2">
      <c r="A47" t="s">
        <v>48</v>
      </c>
      <c r="B47" s="2" t="s">
        <v>391</v>
      </c>
      <c r="C47">
        <v>88</v>
      </c>
      <c r="D47" t="s">
        <v>691</v>
      </c>
      <c r="E47" t="s">
        <v>695</v>
      </c>
    </row>
    <row r="48" spans="1:5" x14ac:dyDescent="0.2">
      <c r="A48" t="s">
        <v>49</v>
      </c>
      <c r="B48" s="2" t="s">
        <v>392</v>
      </c>
      <c r="C48">
        <v>78</v>
      </c>
      <c r="D48" t="s">
        <v>691</v>
      </c>
      <c r="E48" t="s">
        <v>696</v>
      </c>
    </row>
    <row r="49" spans="1:5" x14ac:dyDescent="0.2">
      <c r="A49" t="s">
        <v>50</v>
      </c>
      <c r="B49" s="2" t="s">
        <v>393</v>
      </c>
      <c r="C49">
        <v>68</v>
      </c>
      <c r="D49" t="s">
        <v>691</v>
      </c>
      <c r="E49" t="s">
        <v>696</v>
      </c>
    </row>
    <row r="50" spans="1:5" x14ac:dyDescent="0.2">
      <c r="A50" t="s">
        <v>51</v>
      </c>
      <c r="B50" s="2" t="s">
        <v>394</v>
      </c>
      <c r="C50">
        <v>49.99</v>
      </c>
      <c r="D50" t="s">
        <v>691</v>
      </c>
      <c r="E50" t="s">
        <v>696</v>
      </c>
    </row>
    <row r="51" spans="1:5" x14ac:dyDescent="0.2">
      <c r="A51" t="s">
        <v>52</v>
      </c>
      <c r="B51" s="2" t="s">
        <v>395</v>
      </c>
      <c r="C51">
        <v>49.99</v>
      </c>
      <c r="D51" t="s">
        <v>691</v>
      </c>
      <c r="E51" t="s">
        <v>696</v>
      </c>
    </row>
    <row r="52" spans="1:5" x14ac:dyDescent="0.2">
      <c r="A52" t="s">
        <v>53</v>
      </c>
      <c r="B52" s="2" t="s">
        <v>396</v>
      </c>
      <c r="C52">
        <v>76</v>
      </c>
      <c r="D52" t="s">
        <v>691</v>
      </c>
      <c r="E52" t="s">
        <v>696</v>
      </c>
    </row>
    <row r="53" spans="1:5" x14ac:dyDescent="0.2">
      <c r="A53" t="s">
        <v>54</v>
      </c>
      <c r="B53" s="2" t="s">
        <v>397</v>
      </c>
      <c r="C53">
        <v>76</v>
      </c>
      <c r="D53" t="s">
        <v>691</v>
      </c>
      <c r="E53" t="s">
        <v>696</v>
      </c>
    </row>
    <row r="54" spans="1:5" x14ac:dyDescent="0.2">
      <c r="A54" t="s">
        <v>55</v>
      </c>
      <c r="B54" s="2" t="s">
        <v>398</v>
      </c>
      <c r="C54">
        <v>24.99</v>
      </c>
      <c r="D54" t="s">
        <v>691</v>
      </c>
      <c r="E54" t="s">
        <v>696</v>
      </c>
    </row>
    <row r="55" spans="1:5" x14ac:dyDescent="0.2">
      <c r="A55" t="s">
        <v>56</v>
      </c>
      <c r="B55" s="2" t="s">
        <v>399</v>
      </c>
      <c r="C55">
        <v>24.99</v>
      </c>
      <c r="D55" t="s">
        <v>691</v>
      </c>
      <c r="E55" t="s">
        <v>696</v>
      </c>
    </row>
    <row r="56" spans="1:5" x14ac:dyDescent="0.2">
      <c r="A56" t="s">
        <v>57</v>
      </c>
      <c r="B56" s="2" t="s">
        <v>400</v>
      </c>
      <c r="C56">
        <v>49.99</v>
      </c>
      <c r="D56" t="s">
        <v>691</v>
      </c>
      <c r="E56" t="s">
        <v>696</v>
      </c>
    </row>
    <row r="57" spans="1:5" x14ac:dyDescent="0.2">
      <c r="A57" t="s">
        <v>58</v>
      </c>
      <c r="B57" s="2" t="s">
        <v>401</v>
      </c>
      <c r="C57">
        <v>76</v>
      </c>
      <c r="D57" t="s">
        <v>691</v>
      </c>
      <c r="E57" t="s">
        <v>696</v>
      </c>
    </row>
    <row r="58" spans="1:5" x14ac:dyDescent="0.2">
      <c r="A58" t="s">
        <v>59</v>
      </c>
      <c r="B58" s="2" t="s">
        <v>402</v>
      </c>
      <c r="C58">
        <v>34</v>
      </c>
      <c r="D58" t="s">
        <v>691</v>
      </c>
      <c r="E58" t="s">
        <v>696</v>
      </c>
    </row>
    <row r="59" spans="1:5" x14ac:dyDescent="0.2">
      <c r="A59" t="s">
        <v>60</v>
      </c>
      <c r="B59" s="2" t="s">
        <v>403</v>
      </c>
      <c r="C59">
        <v>34</v>
      </c>
      <c r="D59" t="s">
        <v>691</v>
      </c>
      <c r="E59" t="s">
        <v>696</v>
      </c>
    </row>
    <row r="60" spans="1:5" x14ac:dyDescent="0.2">
      <c r="A60" t="s">
        <v>61</v>
      </c>
      <c r="B60" s="2" t="s">
        <v>404</v>
      </c>
      <c r="C60">
        <v>68</v>
      </c>
      <c r="D60" t="s">
        <v>691</v>
      </c>
      <c r="E60" t="s">
        <v>696</v>
      </c>
    </row>
    <row r="61" spans="1:5" x14ac:dyDescent="0.2">
      <c r="A61" t="s">
        <v>62</v>
      </c>
      <c r="B61" s="2" t="s">
        <v>405</v>
      </c>
      <c r="C61">
        <v>48</v>
      </c>
      <c r="D61" t="s">
        <v>691</v>
      </c>
      <c r="E61" t="s">
        <v>696</v>
      </c>
    </row>
    <row r="62" spans="1:5" x14ac:dyDescent="0.2">
      <c r="A62" t="s">
        <v>15</v>
      </c>
      <c r="B62" s="2" t="s">
        <v>358</v>
      </c>
      <c r="C62">
        <v>68</v>
      </c>
      <c r="D62" t="s">
        <v>691</v>
      </c>
      <c r="E62" t="s">
        <v>696</v>
      </c>
    </row>
    <row r="63" spans="1:5" x14ac:dyDescent="0.2">
      <c r="A63" t="s">
        <v>17</v>
      </c>
      <c r="B63" s="2" t="s">
        <v>360</v>
      </c>
      <c r="C63">
        <v>68</v>
      </c>
      <c r="D63" t="s">
        <v>691</v>
      </c>
      <c r="E63" t="s">
        <v>696</v>
      </c>
    </row>
    <row r="64" spans="1:5" x14ac:dyDescent="0.2">
      <c r="A64" t="s">
        <v>63</v>
      </c>
      <c r="B64" s="2" t="s">
        <v>406</v>
      </c>
      <c r="C64">
        <v>78</v>
      </c>
      <c r="D64" t="s">
        <v>691</v>
      </c>
      <c r="E64" t="s">
        <v>696</v>
      </c>
    </row>
    <row r="65" spans="1:5" x14ac:dyDescent="0.2">
      <c r="A65" t="s">
        <v>64</v>
      </c>
      <c r="B65" s="2" t="s">
        <v>407</v>
      </c>
      <c r="C65">
        <v>78</v>
      </c>
      <c r="D65" t="s">
        <v>691</v>
      </c>
      <c r="E65" t="s">
        <v>696</v>
      </c>
    </row>
    <row r="66" spans="1:5" x14ac:dyDescent="0.2">
      <c r="A66" t="s">
        <v>65</v>
      </c>
      <c r="B66" s="2" t="s">
        <v>408</v>
      </c>
      <c r="C66">
        <v>68</v>
      </c>
      <c r="D66" t="s">
        <v>691</v>
      </c>
      <c r="E66" t="s">
        <v>696</v>
      </c>
    </row>
    <row r="67" spans="1:5" x14ac:dyDescent="0.2">
      <c r="A67" t="s">
        <v>66</v>
      </c>
      <c r="B67" s="2" t="s">
        <v>409</v>
      </c>
      <c r="C67">
        <v>78</v>
      </c>
      <c r="D67" t="s">
        <v>691</v>
      </c>
      <c r="E67" t="s">
        <v>696</v>
      </c>
    </row>
    <row r="68" spans="1:5" x14ac:dyDescent="0.2">
      <c r="A68" t="s">
        <v>67</v>
      </c>
      <c r="B68" s="2" t="s">
        <v>410</v>
      </c>
      <c r="C68">
        <v>39</v>
      </c>
      <c r="D68" t="s">
        <v>691</v>
      </c>
      <c r="E68" t="s">
        <v>696</v>
      </c>
    </row>
    <row r="69" spans="1:5" x14ac:dyDescent="0.2">
      <c r="A69" t="s">
        <v>68</v>
      </c>
      <c r="B69" s="2" t="s">
        <v>411</v>
      </c>
      <c r="C69">
        <v>58</v>
      </c>
      <c r="D69" t="s">
        <v>691</v>
      </c>
      <c r="E69" t="s">
        <v>696</v>
      </c>
    </row>
    <row r="70" spans="1:5" x14ac:dyDescent="0.2">
      <c r="A70" t="s">
        <v>69</v>
      </c>
      <c r="B70" s="2" t="s">
        <v>412</v>
      </c>
      <c r="C70">
        <v>58</v>
      </c>
      <c r="D70" t="s">
        <v>691</v>
      </c>
      <c r="E70" t="s">
        <v>696</v>
      </c>
    </row>
    <row r="71" spans="1:5" x14ac:dyDescent="0.2">
      <c r="A71" t="s">
        <v>70</v>
      </c>
      <c r="B71" s="2" t="s">
        <v>413</v>
      </c>
      <c r="C71">
        <v>58</v>
      </c>
      <c r="D71" t="s">
        <v>691</v>
      </c>
      <c r="E71" t="s">
        <v>696</v>
      </c>
    </row>
    <row r="72" spans="1:5" x14ac:dyDescent="0.2">
      <c r="A72" t="s">
        <v>71</v>
      </c>
      <c r="B72" s="2" t="s">
        <v>414</v>
      </c>
      <c r="C72">
        <v>78</v>
      </c>
      <c r="D72" t="s">
        <v>691</v>
      </c>
      <c r="E72" t="s">
        <v>696</v>
      </c>
    </row>
    <row r="73" spans="1:5" x14ac:dyDescent="0.2">
      <c r="A73" t="s">
        <v>72</v>
      </c>
      <c r="B73" s="2" t="s">
        <v>415</v>
      </c>
      <c r="C73">
        <v>78</v>
      </c>
      <c r="D73" t="s">
        <v>691</v>
      </c>
      <c r="E73" t="s">
        <v>696</v>
      </c>
    </row>
    <row r="74" spans="1:5" x14ac:dyDescent="0.2">
      <c r="A74" t="s">
        <v>73</v>
      </c>
      <c r="B74" s="2" t="s">
        <v>416</v>
      </c>
      <c r="C74">
        <v>78</v>
      </c>
      <c r="D74" t="s">
        <v>691</v>
      </c>
      <c r="E74" t="s">
        <v>696</v>
      </c>
    </row>
    <row r="75" spans="1:5" x14ac:dyDescent="0.2">
      <c r="A75" t="s">
        <v>39</v>
      </c>
      <c r="B75" s="2" t="s">
        <v>382</v>
      </c>
      <c r="C75">
        <v>78</v>
      </c>
      <c r="D75" t="s">
        <v>691</v>
      </c>
      <c r="E75" t="s">
        <v>696</v>
      </c>
    </row>
    <row r="76" spans="1:5" x14ac:dyDescent="0.2">
      <c r="A76" t="s">
        <v>40</v>
      </c>
      <c r="B76" s="2" t="s">
        <v>383</v>
      </c>
      <c r="C76">
        <v>78</v>
      </c>
      <c r="D76" t="s">
        <v>691</v>
      </c>
      <c r="E76" t="s">
        <v>696</v>
      </c>
    </row>
    <row r="77" spans="1:5" x14ac:dyDescent="0.2">
      <c r="A77" t="s">
        <v>41</v>
      </c>
      <c r="B77" s="2" t="s">
        <v>384</v>
      </c>
      <c r="C77">
        <v>78</v>
      </c>
      <c r="D77" t="s">
        <v>691</v>
      </c>
      <c r="E77" t="s">
        <v>696</v>
      </c>
    </row>
    <row r="78" spans="1:5" x14ac:dyDescent="0.2">
      <c r="A78" t="s">
        <v>74</v>
      </c>
      <c r="B78" s="2" t="s">
        <v>417</v>
      </c>
      <c r="C78">
        <v>88</v>
      </c>
      <c r="D78" t="s">
        <v>691</v>
      </c>
      <c r="E78" t="s">
        <v>696</v>
      </c>
    </row>
    <row r="79" spans="1:5" x14ac:dyDescent="0.2">
      <c r="A79" t="s">
        <v>75</v>
      </c>
      <c r="B79" s="2" t="s">
        <v>418</v>
      </c>
      <c r="C79">
        <v>88</v>
      </c>
      <c r="D79" t="s">
        <v>691</v>
      </c>
      <c r="E79" t="s">
        <v>696</v>
      </c>
    </row>
    <row r="80" spans="1:5" x14ac:dyDescent="0.2">
      <c r="A80" t="s">
        <v>76</v>
      </c>
      <c r="B80" s="2" t="s">
        <v>419</v>
      </c>
      <c r="C80">
        <v>88</v>
      </c>
      <c r="D80" t="s">
        <v>691</v>
      </c>
      <c r="E80" t="s">
        <v>696</v>
      </c>
    </row>
    <row r="81" spans="1:5" x14ac:dyDescent="0.2">
      <c r="A81" t="s">
        <v>77</v>
      </c>
      <c r="B81" s="2" t="s">
        <v>420</v>
      </c>
      <c r="C81">
        <v>88</v>
      </c>
      <c r="D81" t="s">
        <v>691</v>
      </c>
      <c r="E81" t="s">
        <v>696</v>
      </c>
    </row>
    <row r="82" spans="1:5" x14ac:dyDescent="0.2">
      <c r="A82" t="s">
        <v>78</v>
      </c>
      <c r="B82" s="2" t="s">
        <v>421</v>
      </c>
      <c r="C82">
        <v>128</v>
      </c>
      <c r="D82" t="s">
        <v>692</v>
      </c>
      <c r="E82" t="s">
        <v>697</v>
      </c>
    </row>
    <row r="83" spans="1:5" x14ac:dyDescent="0.2">
      <c r="A83" t="s">
        <v>79</v>
      </c>
      <c r="B83" s="2" t="s">
        <v>422</v>
      </c>
      <c r="C83">
        <v>128</v>
      </c>
      <c r="D83" t="s">
        <v>692</v>
      </c>
      <c r="E83" t="s">
        <v>697</v>
      </c>
    </row>
    <row r="84" spans="1:5" x14ac:dyDescent="0.2">
      <c r="A84" t="s">
        <v>80</v>
      </c>
      <c r="B84" s="2" t="s">
        <v>423</v>
      </c>
      <c r="C84">
        <v>138</v>
      </c>
      <c r="D84" t="s">
        <v>692</v>
      </c>
      <c r="E84" t="s">
        <v>697</v>
      </c>
    </row>
    <row r="85" spans="1:5" x14ac:dyDescent="0.2">
      <c r="A85" t="s">
        <v>81</v>
      </c>
      <c r="B85" s="2" t="s">
        <v>424</v>
      </c>
      <c r="C85">
        <v>138</v>
      </c>
      <c r="D85" t="s">
        <v>692</v>
      </c>
      <c r="E85" t="s">
        <v>697</v>
      </c>
    </row>
    <row r="86" spans="1:5" x14ac:dyDescent="0.2">
      <c r="A86" t="s">
        <v>82</v>
      </c>
      <c r="B86" s="2" t="s">
        <v>425</v>
      </c>
      <c r="C86">
        <v>128</v>
      </c>
      <c r="D86" t="s">
        <v>692</v>
      </c>
      <c r="E86" t="s">
        <v>697</v>
      </c>
    </row>
    <row r="87" spans="1:5" x14ac:dyDescent="0.2">
      <c r="A87" t="s">
        <v>83</v>
      </c>
      <c r="B87" s="2" t="s">
        <v>426</v>
      </c>
      <c r="C87">
        <v>118</v>
      </c>
      <c r="D87" t="s">
        <v>692</v>
      </c>
      <c r="E87" t="s">
        <v>697</v>
      </c>
    </row>
    <row r="88" spans="1:5" x14ac:dyDescent="0.2">
      <c r="A88" t="s">
        <v>84</v>
      </c>
      <c r="B88" s="2" t="s">
        <v>427</v>
      </c>
      <c r="C88">
        <v>118</v>
      </c>
      <c r="D88" t="s">
        <v>692</v>
      </c>
      <c r="E88" t="s">
        <v>697</v>
      </c>
    </row>
    <row r="89" spans="1:5" x14ac:dyDescent="0.2">
      <c r="A89" t="s">
        <v>85</v>
      </c>
      <c r="B89" s="2" t="s">
        <v>428</v>
      </c>
      <c r="C89">
        <v>118</v>
      </c>
      <c r="D89" t="s">
        <v>692</v>
      </c>
      <c r="E89" t="s">
        <v>697</v>
      </c>
    </row>
    <row r="90" spans="1:5" x14ac:dyDescent="0.2">
      <c r="A90" t="s">
        <v>86</v>
      </c>
      <c r="B90" s="2" t="s">
        <v>429</v>
      </c>
      <c r="C90">
        <v>118</v>
      </c>
      <c r="D90" t="s">
        <v>692</v>
      </c>
      <c r="E90" t="s">
        <v>697</v>
      </c>
    </row>
    <row r="91" spans="1:5" x14ac:dyDescent="0.2">
      <c r="A91" t="s">
        <v>87</v>
      </c>
      <c r="B91" s="2" t="s">
        <v>430</v>
      </c>
      <c r="C91">
        <v>59</v>
      </c>
      <c r="D91" t="s">
        <v>692</v>
      </c>
      <c r="E91" t="s">
        <v>697</v>
      </c>
    </row>
    <row r="92" spans="1:5" x14ac:dyDescent="0.2">
      <c r="A92" t="s">
        <v>88</v>
      </c>
      <c r="B92" s="2" t="s">
        <v>431</v>
      </c>
      <c r="C92">
        <v>128</v>
      </c>
      <c r="D92" t="s">
        <v>692</v>
      </c>
      <c r="E92" t="s">
        <v>697</v>
      </c>
    </row>
    <row r="93" spans="1:5" x14ac:dyDescent="0.2">
      <c r="A93" t="s">
        <v>89</v>
      </c>
      <c r="B93" s="2" t="s">
        <v>432</v>
      </c>
      <c r="C93">
        <v>128</v>
      </c>
      <c r="D93" t="s">
        <v>692</v>
      </c>
      <c r="E93" t="s">
        <v>697</v>
      </c>
    </row>
    <row r="94" spans="1:5" x14ac:dyDescent="0.2">
      <c r="A94" t="s">
        <v>90</v>
      </c>
      <c r="B94" s="2" t="s">
        <v>433</v>
      </c>
      <c r="C94">
        <v>128</v>
      </c>
      <c r="D94" t="s">
        <v>692</v>
      </c>
      <c r="E94" t="s">
        <v>697</v>
      </c>
    </row>
    <row r="95" spans="1:5" x14ac:dyDescent="0.2">
      <c r="A95" t="s">
        <v>91</v>
      </c>
      <c r="B95" s="2" t="s">
        <v>434</v>
      </c>
      <c r="C95">
        <v>128</v>
      </c>
      <c r="D95" t="s">
        <v>692</v>
      </c>
      <c r="E95" t="s">
        <v>697</v>
      </c>
    </row>
    <row r="96" spans="1:5" x14ac:dyDescent="0.2">
      <c r="A96" t="s">
        <v>92</v>
      </c>
      <c r="B96" s="2" t="s">
        <v>435</v>
      </c>
      <c r="C96">
        <v>128</v>
      </c>
      <c r="D96" t="s">
        <v>692</v>
      </c>
      <c r="E96" t="s">
        <v>697</v>
      </c>
    </row>
    <row r="97" spans="1:5" x14ac:dyDescent="0.2">
      <c r="A97" t="s">
        <v>93</v>
      </c>
      <c r="B97" s="2" t="s">
        <v>436</v>
      </c>
      <c r="C97">
        <v>128</v>
      </c>
      <c r="D97" t="s">
        <v>692</v>
      </c>
      <c r="E97" t="s">
        <v>697</v>
      </c>
    </row>
    <row r="98" spans="1:5" x14ac:dyDescent="0.2">
      <c r="A98" t="s">
        <v>94</v>
      </c>
      <c r="B98" s="2" t="s">
        <v>437</v>
      </c>
      <c r="C98">
        <v>128</v>
      </c>
      <c r="D98" t="s">
        <v>692</v>
      </c>
      <c r="E98" t="s">
        <v>697</v>
      </c>
    </row>
    <row r="99" spans="1:5" x14ac:dyDescent="0.2">
      <c r="A99" t="s">
        <v>95</v>
      </c>
      <c r="B99" s="2" t="s">
        <v>438</v>
      </c>
      <c r="C99">
        <v>128</v>
      </c>
      <c r="D99" t="s">
        <v>692</v>
      </c>
      <c r="E99" t="s">
        <v>697</v>
      </c>
    </row>
    <row r="100" spans="1:5" x14ac:dyDescent="0.2">
      <c r="A100" t="s">
        <v>96</v>
      </c>
      <c r="B100" s="2" t="s">
        <v>439</v>
      </c>
      <c r="C100">
        <v>108</v>
      </c>
      <c r="D100" t="s">
        <v>692</v>
      </c>
      <c r="E100" t="s">
        <v>697</v>
      </c>
    </row>
    <row r="101" spans="1:5" x14ac:dyDescent="0.2">
      <c r="A101" t="s">
        <v>97</v>
      </c>
      <c r="B101" s="2" t="s">
        <v>440</v>
      </c>
      <c r="C101">
        <v>118</v>
      </c>
      <c r="D101" t="s">
        <v>692</v>
      </c>
      <c r="E101" t="s">
        <v>697</v>
      </c>
    </row>
    <row r="102" spans="1:5" x14ac:dyDescent="0.2">
      <c r="A102" t="s">
        <v>98</v>
      </c>
      <c r="B102" s="2" t="s">
        <v>441</v>
      </c>
      <c r="C102">
        <v>98</v>
      </c>
      <c r="D102" t="s">
        <v>692</v>
      </c>
      <c r="E102" t="s">
        <v>697</v>
      </c>
    </row>
    <row r="103" spans="1:5" x14ac:dyDescent="0.2">
      <c r="A103" t="s">
        <v>99</v>
      </c>
      <c r="B103" s="2" t="s">
        <v>442</v>
      </c>
      <c r="C103">
        <v>118</v>
      </c>
      <c r="D103" t="s">
        <v>692</v>
      </c>
      <c r="E103" t="s">
        <v>697</v>
      </c>
    </row>
    <row r="104" spans="1:5" x14ac:dyDescent="0.2">
      <c r="A104" t="s">
        <v>100</v>
      </c>
      <c r="B104" s="2" t="s">
        <v>443</v>
      </c>
      <c r="C104">
        <v>118</v>
      </c>
      <c r="D104" t="s">
        <v>692</v>
      </c>
      <c r="E104" t="s">
        <v>697</v>
      </c>
    </row>
    <row r="105" spans="1:5" x14ac:dyDescent="0.2">
      <c r="A105" t="s">
        <v>101</v>
      </c>
      <c r="B105" s="2" t="s">
        <v>444</v>
      </c>
      <c r="C105">
        <v>118</v>
      </c>
      <c r="D105" t="s">
        <v>692</v>
      </c>
      <c r="E105" t="s">
        <v>697</v>
      </c>
    </row>
    <row r="106" spans="1:5" x14ac:dyDescent="0.2">
      <c r="A106" t="s">
        <v>102</v>
      </c>
      <c r="B106" s="2" t="s">
        <v>445</v>
      </c>
      <c r="C106">
        <v>118</v>
      </c>
      <c r="D106" t="s">
        <v>692</v>
      </c>
      <c r="E106" t="s">
        <v>697</v>
      </c>
    </row>
    <row r="107" spans="1:5" x14ac:dyDescent="0.2">
      <c r="A107" t="s">
        <v>103</v>
      </c>
      <c r="B107" s="2" t="s">
        <v>446</v>
      </c>
      <c r="C107">
        <v>118</v>
      </c>
      <c r="D107" t="s">
        <v>692</v>
      </c>
      <c r="E107" t="s">
        <v>697</v>
      </c>
    </row>
    <row r="108" spans="1:5" x14ac:dyDescent="0.2">
      <c r="A108" t="s">
        <v>104</v>
      </c>
      <c r="B108" s="2" t="s">
        <v>447</v>
      </c>
      <c r="C108">
        <v>36</v>
      </c>
      <c r="D108" t="s">
        <v>692</v>
      </c>
      <c r="E108" t="s">
        <v>697</v>
      </c>
    </row>
    <row r="109" spans="1:5" x14ac:dyDescent="0.2">
      <c r="A109" t="s">
        <v>105</v>
      </c>
      <c r="B109" s="2" t="s">
        <v>448</v>
      </c>
      <c r="C109">
        <v>118</v>
      </c>
      <c r="D109" t="s">
        <v>692</v>
      </c>
      <c r="E109" t="s">
        <v>697</v>
      </c>
    </row>
    <row r="110" spans="1:5" x14ac:dyDescent="0.2">
      <c r="A110" t="s">
        <v>106</v>
      </c>
      <c r="B110" s="2" t="s">
        <v>449</v>
      </c>
      <c r="C110">
        <v>118</v>
      </c>
      <c r="D110" t="s">
        <v>692</v>
      </c>
      <c r="E110" t="s">
        <v>697</v>
      </c>
    </row>
    <row r="111" spans="1:5" x14ac:dyDescent="0.2">
      <c r="A111" t="s">
        <v>107</v>
      </c>
      <c r="B111" s="2" t="s">
        <v>450</v>
      </c>
      <c r="C111">
        <v>44</v>
      </c>
      <c r="D111" t="s">
        <v>692</v>
      </c>
      <c r="E111" t="s">
        <v>697</v>
      </c>
    </row>
    <row r="112" spans="1:5" x14ac:dyDescent="0.2">
      <c r="A112" t="s">
        <v>108</v>
      </c>
      <c r="B112" s="2" t="s">
        <v>451</v>
      </c>
      <c r="C112">
        <v>88</v>
      </c>
      <c r="D112" t="s">
        <v>692</v>
      </c>
      <c r="E112" t="s">
        <v>697</v>
      </c>
    </row>
    <row r="113" spans="1:5" x14ac:dyDescent="0.2">
      <c r="A113" t="s">
        <v>109</v>
      </c>
      <c r="B113" s="2" t="s">
        <v>452</v>
      </c>
      <c r="C113">
        <v>88</v>
      </c>
      <c r="D113" t="s">
        <v>692</v>
      </c>
      <c r="E113" t="s">
        <v>697</v>
      </c>
    </row>
    <row r="114" spans="1:5" x14ac:dyDescent="0.2">
      <c r="A114" t="s">
        <v>110</v>
      </c>
      <c r="B114" s="2" t="s">
        <v>453</v>
      </c>
      <c r="C114">
        <v>44</v>
      </c>
      <c r="D114" t="s">
        <v>692</v>
      </c>
      <c r="E114" t="s">
        <v>697</v>
      </c>
    </row>
    <row r="115" spans="1:5" x14ac:dyDescent="0.2">
      <c r="A115" t="s">
        <v>111</v>
      </c>
      <c r="B115" s="2" t="s">
        <v>454</v>
      </c>
      <c r="C115">
        <v>44</v>
      </c>
      <c r="D115" t="s">
        <v>692</v>
      </c>
      <c r="E115" t="s">
        <v>697</v>
      </c>
    </row>
    <row r="116" spans="1:5" x14ac:dyDescent="0.2">
      <c r="A116" t="s">
        <v>112</v>
      </c>
      <c r="B116" s="2" t="s">
        <v>455</v>
      </c>
      <c r="C116">
        <v>44</v>
      </c>
      <c r="D116" t="s">
        <v>692</v>
      </c>
      <c r="E116" t="s">
        <v>697</v>
      </c>
    </row>
    <row r="117" spans="1:5" x14ac:dyDescent="0.2">
      <c r="A117" t="s">
        <v>113</v>
      </c>
      <c r="B117" s="2" t="s">
        <v>456</v>
      </c>
      <c r="C117">
        <v>59</v>
      </c>
      <c r="D117" t="s">
        <v>692</v>
      </c>
      <c r="E117" t="s">
        <v>697</v>
      </c>
    </row>
    <row r="118" spans="1:5" x14ac:dyDescent="0.2">
      <c r="A118" t="s">
        <v>114</v>
      </c>
      <c r="B118" s="2" t="s">
        <v>457</v>
      </c>
      <c r="C118">
        <v>59</v>
      </c>
      <c r="D118" t="s">
        <v>692</v>
      </c>
      <c r="E118" t="s">
        <v>697</v>
      </c>
    </row>
    <row r="119" spans="1:5" x14ac:dyDescent="0.2">
      <c r="A119" t="s">
        <v>115</v>
      </c>
      <c r="B119" s="2" t="s">
        <v>458</v>
      </c>
      <c r="C119">
        <v>78</v>
      </c>
      <c r="D119" t="s">
        <v>692</v>
      </c>
      <c r="E119" t="s">
        <v>697</v>
      </c>
    </row>
    <row r="120" spans="1:5" x14ac:dyDescent="0.2">
      <c r="A120" t="s">
        <v>116</v>
      </c>
      <c r="B120" s="2" t="s">
        <v>459</v>
      </c>
      <c r="C120">
        <v>78</v>
      </c>
      <c r="D120" t="s">
        <v>692</v>
      </c>
      <c r="E120" t="s">
        <v>697</v>
      </c>
    </row>
    <row r="121" spans="1:5" x14ac:dyDescent="0.2">
      <c r="A121" t="s">
        <v>117</v>
      </c>
      <c r="B121" s="2" t="s">
        <v>460</v>
      </c>
      <c r="C121">
        <v>78</v>
      </c>
      <c r="D121" t="s">
        <v>692</v>
      </c>
      <c r="E121" t="s">
        <v>697</v>
      </c>
    </row>
    <row r="122" spans="1:5" x14ac:dyDescent="0.2">
      <c r="A122" t="s">
        <v>118</v>
      </c>
      <c r="B122" s="2" t="s">
        <v>461</v>
      </c>
      <c r="C122">
        <v>98</v>
      </c>
      <c r="D122" t="s">
        <v>692</v>
      </c>
      <c r="E122" t="s">
        <v>697</v>
      </c>
    </row>
    <row r="123" spans="1:5" x14ac:dyDescent="0.2">
      <c r="A123" t="s">
        <v>119</v>
      </c>
      <c r="B123" s="2" t="s">
        <v>462</v>
      </c>
      <c r="C123">
        <v>49.99</v>
      </c>
      <c r="D123" t="s">
        <v>692</v>
      </c>
      <c r="E123" t="s">
        <v>697</v>
      </c>
    </row>
    <row r="124" spans="1:5" x14ac:dyDescent="0.2">
      <c r="A124" t="s">
        <v>120</v>
      </c>
      <c r="B124" s="2" t="s">
        <v>463</v>
      </c>
      <c r="C124">
        <v>65.989999999999995</v>
      </c>
      <c r="D124" t="s">
        <v>692</v>
      </c>
      <c r="E124" t="s">
        <v>697</v>
      </c>
    </row>
    <row r="125" spans="1:5" x14ac:dyDescent="0.2">
      <c r="A125" t="s">
        <v>121</v>
      </c>
      <c r="B125" s="2" t="s">
        <v>464</v>
      </c>
      <c r="C125">
        <v>78</v>
      </c>
      <c r="D125" t="s">
        <v>692</v>
      </c>
      <c r="E125" t="s">
        <v>697</v>
      </c>
    </row>
    <row r="126" spans="1:5" x14ac:dyDescent="0.2">
      <c r="A126" t="s">
        <v>122</v>
      </c>
      <c r="B126" s="2" t="s">
        <v>465</v>
      </c>
      <c r="C126">
        <v>78</v>
      </c>
      <c r="D126" t="s">
        <v>692</v>
      </c>
      <c r="E126" t="s">
        <v>697</v>
      </c>
    </row>
    <row r="127" spans="1:5" x14ac:dyDescent="0.2">
      <c r="A127" t="s">
        <v>123</v>
      </c>
      <c r="B127" s="2" t="s">
        <v>466</v>
      </c>
      <c r="C127">
        <v>39</v>
      </c>
      <c r="D127" t="s">
        <v>692</v>
      </c>
      <c r="E127" t="s">
        <v>697</v>
      </c>
    </row>
    <row r="128" spans="1:5" x14ac:dyDescent="0.2">
      <c r="A128" t="s">
        <v>124</v>
      </c>
      <c r="B128" s="2" t="s">
        <v>467</v>
      </c>
      <c r="C128">
        <v>88</v>
      </c>
      <c r="D128" t="s">
        <v>692</v>
      </c>
      <c r="E128" t="s">
        <v>697</v>
      </c>
    </row>
    <row r="129" spans="1:5" x14ac:dyDescent="0.2">
      <c r="A129" t="s">
        <v>125</v>
      </c>
      <c r="B129" s="2" t="s">
        <v>468</v>
      </c>
      <c r="C129">
        <v>88</v>
      </c>
      <c r="D129" t="s">
        <v>692</v>
      </c>
      <c r="E129" t="s">
        <v>697</v>
      </c>
    </row>
    <row r="130" spans="1:5" x14ac:dyDescent="0.2">
      <c r="A130" t="s">
        <v>126</v>
      </c>
      <c r="B130" s="2" t="s">
        <v>469</v>
      </c>
      <c r="C130">
        <v>148</v>
      </c>
      <c r="D130" t="s">
        <v>692</v>
      </c>
      <c r="E130" t="s">
        <v>697</v>
      </c>
    </row>
    <row r="131" spans="1:5" x14ac:dyDescent="0.2">
      <c r="A131" t="s">
        <v>127</v>
      </c>
      <c r="B131" s="2" t="s">
        <v>470</v>
      </c>
      <c r="C131">
        <v>88</v>
      </c>
      <c r="D131" t="s">
        <v>692</v>
      </c>
      <c r="E131" t="s">
        <v>697</v>
      </c>
    </row>
    <row r="132" spans="1:5" x14ac:dyDescent="0.2">
      <c r="A132" t="s">
        <v>128</v>
      </c>
      <c r="B132" s="2" t="s">
        <v>471</v>
      </c>
      <c r="C132">
        <v>88</v>
      </c>
      <c r="D132" t="s">
        <v>692</v>
      </c>
      <c r="E132" t="s">
        <v>697</v>
      </c>
    </row>
    <row r="133" spans="1:5" x14ac:dyDescent="0.2">
      <c r="A133" t="s">
        <v>129</v>
      </c>
      <c r="B133" s="2" t="s">
        <v>472</v>
      </c>
      <c r="C133">
        <v>78</v>
      </c>
      <c r="D133" t="s">
        <v>692</v>
      </c>
      <c r="E133" t="s">
        <v>697</v>
      </c>
    </row>
    <row r="134" spans="1:5" x14ac:dyDescent="0.2">
      <c r="A134" t="s">
        <v>130</v>
      </c>
      <c r="B134" s="2" t="s">
        <v>473</v>
      </c>
      <c r="C134">
        <v>36</v>
      </c>
      <c r="D134" t="s">
        <v>692</v>
      </c>
      <c r="E134" t="s">
        <v>697</v>
      </c>
    </row>
    <row r="135" spans="1:5" x14ac:dyDescent="0.2">
      <c r="A135" t="s">
        <v>131</v>
      </c>
      <c r="B135" s="2" t="s">
        <v>474</v>
      </c>
      <c r="C135">
        <v>98</v>
      </c>
      <c r="D135" t="s">
        <v>692</v>
      </c>
      <c r="E135" t="s">
        <v>697</v>
      </c>
    </row>
    <row r="136" spans="1:5" x14ac:dyDescent="0.2">
      <c r="A136" t="s">
        <v>132</v>
      </c>
      <c r="B136" s="2" t="s">
        <v>475</v>
      </c>
      <c r="C136">
        <v>98</v>
      </c>
      <c r="D136" t="s">
        <v>692</v>
      </c>
      <c r="E136" t="s">
        <v>697</v>
      </c>
    </row>
    <row r="137" spans="1:5" x14ac:dyDescent="0.2">
      <c r="A137" t="s">
        <v>133</v>
      </c>
      <c r="B137" s="2" t="s">
        <v>476</v>
      </c>
      <c r="C137">
        <v>84</v>
      </c>
      <c r="D137" t="s">
        <v>692</v>
      </c>
      <c r="E137" t="s">
        <v>697</v>
      </c>
    </row>
    <row r="138" spans="1:5" x14ac:dyDescent="0.2">
      <c r="A138" t="s">
        <v>134</v>
      </c>
      <c r="B138" s="2" t="s">
        <v>477</v>
      </c>
      <c r="C138">
        <v>88</v>
      </c>
      <c r="D138" t="s">
        <v>692</v>
      </c>
      <c r="E138" t="s">
        <v>697</v>
      </c>
    </row>
    <row r="139" spans="1:5" x14ac:dyDescent="0.2">
      <c r="A139" t="s">
        <v>135</v>
      </c>
      <c r="B139" s="2" t="s">
        <v>478</v>
      </c>
      <c r="C139">
        <v>88</v>
      </c>
      <c r="D139" t="s">
        <v>692</v>
      </c>
      <c r="E139" t="s">
        <v>697</v>
      </c>
    </row>
    <row r="140" spans="1:5" x14ac:dyDescent="0.2">
      <c r="A140" t="s">
        <v>136</v>
      </c>
      <c r="B140" s="2" t="s">
        <v>479</v>
      </c>
      <c r="C140">
        <v>88</v>
      </c>
      <c r="D140" t="s">
        <v>692</v>
      </c>
      <c r="E140" t="s">
        <v>697</v>
      </c>
    </row>
    <row r="141" spans="1:5" x14ac:dyDescent="0.2">
      <c r="A141" t="s">
        <v>137</v>
      </c>
      <c r="B141" s="2" t="s">
        <v>480</v>
      </c>
      <c r="C141">
        <v>108</v>
      </c>
      <c r="D141" t="s">
        <v>692</v>
      </c>
      <c r="E141" t="s">
        <v>697</v>
      </c>
    </row>
    <row r="142" spans="1:5" x14ac:dyDescent="0.2">
      <c r="A142" t="s">
        <v>138</v>
      </c>
      <c r="B142" s="2" t="s">
        <v>481</v>
      </c>
      <c r="C142">
        <v>88</v>
      </c>
      <c r="D142" t="s">
        <v>692</v>
      </c>
      <c r="E142" t="s">
        <v>697</v>
      </c>
    </row>
    <row r="143" spans="1:5" x14ac:dyDescent="0.2">
      <c r="A143" t="s">
        <v>139</v>
      </c>
      <c r="B143" s="2" t="s">
        <v>482</v>
      </c>
      <c r="C143">
        <v>88</v>
      </c>
      <c r="D143" t="s">
        <v>692</v>
      </c>
      <c r="E143" t="s">
        <v>697</v>
      </c>
    </row>
    <row r="144" spans="1:5" x14ac:dyDescent="0.2">
      <c r="A144" t="s">
        <v>140</v>
      </c>
      <c r="B144" s="2" t="s">
        <v>483</v>
      </c>
      <c r="C144">
        <v>98</v>
      </c>
      <c r="D144" t="s">
        <v>692</v>
      </c>
      <c r="E144" t="s">
        <v>697</v>
      </c>
    </row>
    <row r="145" spans="1:5" x14ac:dyDescent="0.2">
      <c r="A145" t="s">
        <v>141</v>
      </c>
      <c r="B145" s="2" t="s">
        <v>484</v>
      </c>
      <c r="C145">
        <v>88</v>
      </c>
      <c r="D145" t="s">
        <v>692</v>
      </c>
      <c r="E145" t="s">
        <v>697</v>
      </c>
    </row>
    <row r="146" spans="1:5" x14ac:dyDescent="0.2">
      <c r="A146" t="s">
        <v>142</v>
      </c>
      <c r="B146" s="2" t="s">
        <v>485</v>
      </c>
      <c r="C146">
        <v>88</v>
      </c>
      <c r="D146" t="s">
        <v>692</v>
      </c>
      <c r="E146" t="s">
        <v>697</v>
      </c>
    </row>
    <row r="147" spans="1:5" x14ac:dyDescent="0.2">
      <c r="A147" t="s">
        <v>143</v>
      </c>
      <c r="B147" s="2" t="s">
        <v>486</v>
      </c>
      <c r="C147">
        <v>72</v>
      </c>
      <c r="D147" t="s">
        <v>692</v>
      </c>
      <c r="E147" t="s">
        <v>697</v>
      </c>
    </row>
    <row r="148" spans="1:5" x14ac:dyDescent="0.2">
      <c r="A148" t="s">
        <v>144</v>
      </c>
      <c r="B148" s="2" t="s">
        <v>487</v>
      </c>
      <c r="C148">
        <v>118</v>
      </c>
      <c r="D148" t="s">
        <v>692</v>
      </c>
      <c r="E148" t="s">
        <v>697</v>
      </c>
    </row>
    <row r="149" spans="1:5" x14ac:dyDescent="0.2">
      <c r="A149" t="s">
        <v>145</v>
      </c>
      <c r="B149" s="2" t="s">
        <v>488</v>
      </c>
      <c r="C149">
        <v>37</v>
      </c>
      <c r="D149" t="s">
        <v>692</v>
      </c>
      <c r="E149" t="s">
        <v>697</v>
      </c>
    </row>
    <row r="150" spans="1:5" x14ac:dyDescent="0.2">
      <c r="A150" t="s">
        <v>146</v>
      </c>
      <c r="B150" s="2" t="s">
        <v>489</v>
      </c>
      <c r="C150">
        <v>78</v>
      </c>
      <c r="D150" t="s">
        <v>692</v>
      </c>
      <c r="E150" t="s">
        <v>697</v>
      </c>
    </row>
    <row r="151" spans="1:5" x14ac:dyDescent="0.2">
      <c r="A151" t="s">
        <v>147</v>
      </c>
      <c r="B151" s="2" t="s">
        <v>490</v>
      </c>
      <c r="C151">
        <v>78</v>
      </c>
      <c r="D151" t="s">
        <v>692</v>
      </c>
      <c r="E151" t="s">
        <v>697</v>
      </c>
    </row>
    <row r="152" spans="1:5" x14ac:dyDescent="0.2">
      <c r="A152" t="s">
        <v>148</v>
      </c>
      <c r="B152" s="2" t="s">
        <v>491</v>
      </c>
      <c r="C152">
        <v>98</v>
      </c>
      <c r="D152" t="s">
        <v>692</v>
      </c>
      <c r="E152" t="s">
        <v>697</v>
      </c>
    </row>
    <row r="153" spans="1:5" x14ac:dyDescent="0.2">
      <c r="A153" t="s">
        <v>149</v>
      </c>
      <c r="B153" s="2" t="s">
        <v>492</v>
      </c>
      <c r="C153">
        <v>168</v>
      </c>
      <c r="D153" t="s">
        <v>692</v>
      </c>
      <c r="E153" t="s">
        <v>697</v>
      </c>
    </row>
    <row r="154" spans="1:5" x14ac:dyDescent="0.2">
      <c r="A154" t="s">
        <v>150</v>
      </c>
      <c r="B154" s="2" t="s">
        <v>493</v>
      </c>
      <c r="C154">
        <v>98</v>
      </c>
      <c r="D154" t="s">
        <v>692</v>
      </c>
      <c r="E154" t="s">
        <v>697</v>
      </c>
    </row>
    <row r="155" spans="1:5" x14ac:dyDescent="0.2">
      <c r="A155" t="s">
        <v>151</v>
      </c>
      <c r="B155" s="2" t="s">
        <v>494</v>
      </c>
      <c r="C155">
        <v>98</v>
      </c>
      <c r="D155" t="s">
        <v>692</v>
      </c>
      <c r="E155" t="s">
        <v>697</v>
      </c>
    </row>
    <row r="156" spans="1:5" x14ac:dyDescent="0.2">
      <c r="A156" t="s">
        <v>152</v>
      </c>
      <c r="B156" s="2" t="s">
        <v>495</v>
      </c>
      <c r="C156">
        <v>98</v>
      </c>
      <c r="D156" t="s">
        <v>692</v>
      </c>
      <c r="E156" t="s">
        <v>697</v>
      </c>
    </row>
    <row r="157" spans="1:5" x14ac:dyDescent="0.2">
      <c r="A157" t="s">
        <v>153</v>
      </c>
      <c r="B157" s="2" t="s">
        <v>496</v>
      </c>
      <c r="C157">
        <v>98</v>
      </c>
      <c r="D157" t="s">
        <v>692</v>
      </c>
      <c r="E157" t="s">
        <v>697</v>
      </c>
    </row>
    <row r="158" spans="1:5" x14ac:dyDescent="0.2">
      <c r="A158" t="s">
        <v>154</v>
      </c>
      <c r="B158" s="2" t="s">
        <v>497</v>
      </c>
      <c r="C158">
        <v>98</v>
      </c>
      <c r="D158" t="s">
        <v>692</v>
      </c>
      <c r="E158" t="s">
        <v>697</v>
      </c>
    </row>
    <row r="159" spans="1:5" x14ac:dyDescent="0.2">
      <c r="A159" t="s">
        <v>155</v>
      </c>
      <c r="B159" s="2" t="s">
        <v>498</v>
      </c>
      <c r="C159">
        <v>39</v>
      </c>
      <c r="D159" t="s">
        <v>692</v>
      </c>
      <c r="E159" t="s">
        <v>697</v>
      </c>
    </row>
    <row r="160" spans="1:5" x14ac:dyDescent="0.2">
      <c r="A160" t="s">
        <v>156</v>
      </c>
      <c r="B160" s="2" t="s">
        <v>499</v>
      </c>
      <c r="C160">
        <v>58.99</v>
      </c>
      <c r="D160" t="s">
        <v>692</v>
      </c>
      <c r="E160" t="s">
        <v>697</v>
      </c>
    </row>
    <row r="161" spans="1:5" x14ac:dyDescent="0.2">
      <c r="A161" t="s">
        <v>157</v>
      </c>
      <c r="B161" s="2" t="s">
        <v>500</v>
      </c>
      <c r="C161">
        <v>128</v>
      </c>
      <c r="D161" t="s">
        <v>692</v>
      </c>
      <c r="E161" t="s">
        <v>697</v>
      </c>
    </row>
    <row r="162" spans="1:5" x14ac:dyDescent="0.2">
      <c r="A162" t="s">
        <v>158</v>
      </c>
      <c r="B162" s="2" t="s">
        <v>501</v>
      </c>
      <c r="C162">
        <v>88</v>
      </c>
      <c r="D162" t="s">
        <v>692</v>
      </c>
      <c r="E162" t="s">
        <v>697</v>
      </c>
    </row>
    <row r="163" spans="1:5" x14ac:dyDescent="0.2">
      <c r="A163" t="s">
        <v>159</v>
      </c>
      <c r="B163" s="2" t="s">
        <v>502</v>
      </c>
      <c r="C163">
        <v>88</v>
      </c>
      <c r="D163" t="s">
        <v>692</v>
      </c>
      <c r="E163" t="s">
        <v>697</v>
      </c>
    </row>
    <row r="164" spans="1:5" x14ac:dyDescent="0.2">
      <c r="A164" t="s">
        <v>160</v>
      </c>
      <c r="B164" s="2" t="s">
        <v>503</v>
      </c>
      <c r="C164">
        <v>88</v>
      </c>
      <c r="D164" t="s">
        <v>692</v>
      </c>
      <c r="E164" t="s">
        <v>697</v>
      </c>
    </row>
    <row r="165" spans="1:5" x14ac:dyDescent="0.2">
      <c r="A165" t="s">
        <v>161</v>
      </c>
      <c r="B165" s="2" t="s">
        <v>504</v>
      </c>
      <c r="C165">
        <v>88</v>
      </c>
      <c r="D165" t="s">
        <v>692</v>
      </c>
      <c r="E165" t="s">
        <v>697</v>
      </c>
    </row>
    <row r="166" spans="1:5" x14ac:dyDescent="0.2">
      <c r="A166" t="s">
        <v>162</v>
      </c>
      <c r="B166" s="2" t="s">
        <v>505</v>
      </c>
      <c r="C166">
        <v>88</v>
      </c>
      <c r="D166" t="s">
        <v>692</v>
      </c>
      <c r="E166" t="s">
        <v>697</v>
      </c>
    </row>
    <row r="167" spans="1:5" x14ac:dyDescent="0.2">
      <c r="A167" t="s">
        <v>163</v>
      </c>
      <c r="B167" s="2" t="s">
        <v>506</v>
      </c>
      <c r="C167">
        <v>88</v>
      </c>
      <c r="D167" t="s">
        <v>692</v>
      </c>
      <c r="E167" t="s">
        <v>697</v>
      </c>
    </row>
    <row r="168" spans="1:5" x14ac:dyDescent="0.2">
      <c r="A168" t="s">
        <v>164</v>
      </c>
      <c r="B168" s="2" t="s">
        <v>507</v>
      </c>
      <c r="C168">
        <v>88</v>
      </c>
      <c r="D168" t="s">
        <v>692</v>
      </c>
      <c r="E168" t="s">
        <v>698</v>
      </c>
    </row>
    <row r="169" spans="1:5" x14ac:dyDescent="0.2">
      <c r="A169" t="s">
        <v>165</v>
      </c>
      <c r="B169" s="2" t="s">
        <v>508</v>
      </c>
      <c r="C169">
        <v>98</v>
      </c>
      <c r="D169" t="s">
        <v>692</v>
      </c>
      <c r="E169" t="s">
        <v>698</v>
      </c>
    </row>
    <row r="170" spans="1:5" x14ac:dyDescent="0.2">
      <c r="A170" t="s">
        <v>166</v>
      </c>
      <c r="B170" s="2" t="s">
        <v>509</v>
      </c>
      <c r="C170">
        <v>88</v>
      </c>
      <c r="D170" t="s">
        <v>692</v>
      </c>
      <c r="E170" t="s">
        <v>698</v>
      </c>
    </row>
    <row r="171" spans="1:5" x14ac:dyDescent="0.2">
      <c r="A171" t="s">
        <v>167</v>
      </c>
      <c r="B171" s="2" t="s">
        <v>510</v>
      </c>
      <c r="C171">
        <v>84</v>
      </c>
      <c r="D171" t="s">
        <v>692</v>
      </c>
      <c r="E171" t="s">
        <v>698</v>
      </c>
    </row>
    <row r="172" spans="1:5" x14ac:dyDescent="0.2">
      <c r="A172" t="s">
        <v>137</v>
      </c>
      <c r="B172" s="2" t="s">
        <v>480</v>
      </c>
      <c r="C172">
        <v>108</v>
      </c>
      <c r="D172" t="s">
        <v>692</v>
      </c>
      <c r="E172" t="s">
        <v>698</v>
      </c>
    </row>
    <row r="173" spans="1:5" x14ac:dyDescent="0.2">
      <c r="A173" t="s">
        <v>140</v>
      </c>
      <c r="B173" s="2" t="s">
        <v>483</v>
      </c>
      <c r="C173">
        <v>98</v>
      </c>
      <c r="D173" t="s">
        <v>692</v>
      </c>
      <c r="E173" t="s">
        <v>698</v>
      </c>
    </row>
    <row r="174" spans="1:5" x14ac:dyDescent="0.2">
      <c r="A174" t="s">
        <v>168</v>
      </c>
      <c r="B174" s="2" t="s">
        <v>511</v>
      </c>
      <c r="C174">
        <v>88</v>
      </c>
      <c r="D174" t="s">
        <v>692</v>
      </c>
      <c r="E174" t="s">
        <v>698</v>
      </c>
    </row>
    <row r="175" spans="1:5" x14ac:dyDescent="0.2">
      <c r="A175" t="s">
        <v>169</v>
      </c>
      <c r="B175" s="2" t="s">
        <v>512</v>
      </c>
      <c r="C175">
        <v>108</v>
      </c>
      <c r="D175" t="s">
        <v>692</v>
      </c>
      <c r="E175" t="s">
        <v>698</v>
      </c>
    </row>
    <row r="176" spans="1:5" x14ac:dyDescent="0.2">
      <c r="A176" t="s">
        <v>170</v>
      </c>
      <c r="B176" s="2" t="s">
        <v>513</v>
      </c>
      <c r="C176">
        <v>108</v>
      </c>
      <c r="D176" t="s">
        <v>692</v>
      </c>
      <c r="E176" t="s">
        <v>698</v>
      </c>
    </row>
    <row r="177" spans="1:5" x14ac:dyDescent="0.2">
      <c r="A177" t="s">
        <v>154</v>
      </c>
      <c r="B177" s="2" t="s">
        <v>497</v>
      </c>
      <c r="C177">
        <v>98</v>
      </c>
      <c r="D177" t="s">
        <v>692</v>
      </c>
      <c r="E177" t="s">
        <v>698</v>
      </c>
    </row>
    <row r="178" spans="1:5" x14ac:dyDescent="0.2">
      <c r="A178" t="s">
        <v>171</v>
      </c>
      <c r="B178" s="2" t="s">
        <v>514</v>
      </c>
      <c r="C178">
        <v>98</v>
      </c>
      <c r="D178" t="s">
        <v>692</v>
      </c>
      <c r="E178" t="s">
        <v>698</v>
      </c>
    </row>
    <row r="179" spans="1:5" x14ac:dyDescent="0.2">
      <c r="A179" t="s">
        <v>172</v>
      </c>
      <c r="B179" s="2" t="s">
        <v>515</v>
      </c>
      <c r="C179">
        <v>98</v>
      </c>
      <c r="D179" t="s">
        <v>692</v>
      </c>
      <c r="E179" t="s">
        <v>699</v>
      </c>
    </row>
    <row r="180" spans="1:5" x14ac:dyDescent="0.2">
      <c r="A180" t="s">
        <v>173</v>
      </c>
      <c r="B180" s="2" t="s">
        <v>516</v>
      </c>
      <c r="C180">
        <v>88</v>
      </c>
      <c r="D180" t="s">
        <v>692</v>
      </c>
      <c r="E180" t="s">
        <v>699</v>
      </c>
    </row>
    <row r="181" spans="1:5" x14ac:dyDescent="0.2">
      <c r="A181" t="s">
        <v>174</v>
      </c>
      <c r="B181" s="2" t="s">
        <v>517</v>
      </c>
      <c r="C181">
        <v>88</v>
      </c>
      <c r="D181" t="s">
        <v>692</v>
      </c>
      <c r="E181" t="s">
        <v>699</v>
      </c>
    </row>
    <row r="182" spans="1:5" x14ac:dyDescent="0.2">
      <c r="A182" t="s">
        <v>175</v>
      </c>
      <c r="B182" s="2" t="s">
        <v>518</v>
      </c>
      <c r="C182">
        <v>88</v>
      </c>
      <c r="D182" t="s">
        <v>692</v>
      </c>
      <c r="E182" t="s">
        <v>699</v>
      </c>
    </row>
    <row r="183" spans="1:5" x14ac:dyDescent="0.2">
      <c r="A183" t="s">
        <v>176</v>
      </c>
      <c r="B183" s="2" t="s">
        <v>519</v>
      </c>
      <c r="C183">
        <v>98</v>
      </c>
      <c r="D183" t="s">
        <v>692</v>
      </c>
      <c r="E183" t="s">
        <v>699</v>
      </c>
    </row>
    <row r="184" spans="1:5" x14ac:dyDescent="0.2">
      <c r="A184" t="s">
        <v>177</v>
      </c>
      <c r="B184" s="2" t="s">
        <v>520</v>
      </c>
      <c r="C184">
        <v>98</v>
      </c>
      <c r="D184" t="s">
        <v>692</v>
      </c>
      <c r="E184" t="s">
        <v>699</v>
      </c>
    </row>
    <row r="185" spans="1:5" x14ac:dyDescent="0.2">
      <c r="A185" t="s">
        <v>178</v>
      </c>
      <c r="B185" s="2" t="s">
        <v>521</v>
      </c>
      <c r="C185">
        <v>98</v>
      </c>
      <c r="D185" t="s">
        <v>692</v>
      </c>
      <c r="E185" t="s">
        <v>699</v>
      </c>
    </row>
    <row r="186" spans="1:5" x14ac:dyDescent="0.2">
      <c r="A186" t="s">
        <v>179</v>
      </c>
      <c r="B186" s="2" t="s">
        <v>522</v>
      </c>
      <c r="C186">
        <v>98</v>
      </c>
      <c r="D186" t="s">
        <v>692</v>
      </c>
      <c r="E186" t="s">
        <v>699</v>
      </c>
    </row>
    <row r="187" spans="1:5" x14ac:dyDescent="0.2">
      <c r="A187" t="s">
        <v>180</v>
      </c>
      <c r="B187" s="2" t="s">
        <v>523</v>
      </c>
      <c r="C187">
        <v>98</v>
      </c>
      <c r="D187" t="s">
        <v>692</v>
      </c>
      <c r="E187" t="s">
        <v>699</v>
      </c>
    </row>
    <row r="188" spans="1:5" x14ac:dyDescent="0.2">
      <c r="A188" t="s">
        <v>146</v>
      </c>
      <c r="B188" s="2" t="s">
        <v>489</v>
      </c>
      <c r="C188">
        <v>78</v>
      </c>
      <c r="D188" t="s">
        <v>692</v>
      </c>
      <c r="E188" t="s">
        <v>699</v>
      </c>
    </row>
    <row r="189" spans="1:5" x14ac:dyDescent="0.2">
      <c r="A189" t="s">
        <v>147</v>
      </c>
      <c r="B189" s="2" t="s">
        <v>490</v>
      </c>
      <c r="C189">
        <v>78</v>
      </c>
      <c r="D189" t="s">
        <v>692</v>
      </c>
      <c r="E189" t="s">
        <v>699</v>
      </c>
    </row>
    <row r="190" spans="1:5" x14ac:dyDescent="0.2">
      <c r="A190" t="s">
        <v>181</v>
      </c>
      <c r="B190" s="2" t="s">
        <v>524</v>
      </c>
      <c r="C190">
        <v>88</v>
      </c>
      <c r="D190" t="s">
        <v>692</v>
      </c>
      <c r="E190" t="s">
        <v>699</v>
      </c>
    </row>
    <row r="191" spans="1:5" x14ac:dyDescent="0.2">
      <c r="A191" t="s">
        <v>182</v>
      </c>
      <c r="B191" s="2" t="s">
        <v>525</v>
      </c>
      <c r="C191">
        <v>88</v>
      </c>
      <c r="D191" t="s">
        <v>692</v>
      </c>
      <c r="E191" t="s">
        <v>699</v>
      </c>
    </row>
    <row r="192" spans="1:5" x14ac:dyDescent="0.2">
      <c r="A192" t="s">
        <v>183</v>
      </c>
      <c r="B192" s="2" t="s">
        <v>526</v>
      </c>
      <c r="C192">
        <v>88</v>
      </c>
      <c r="D192" t="s">
        <v>692</v>
      </c>
      <c r="E192" t="s">
        <v>699</v>
      </c>
    </row>
    <row r="193" spans="1:5" x14ac:dyDescent="0.2">
      <c r="A193" t="s">
        <v>184</v>
      </c>
      <c r="B193" s="2" t="s">
        <v>527</v>
      </c>
      <c r="C193">
        <v>88</v>
      </c>
      <c r="D193" t="s">
        <v>692</v>
      </c>
      <c r="E193" t="s">
        <v>699</v>
      </c>
    </row>
    <row r="194" spans="1:5" x14ac:dyDescent="0.2">
      <c r="A194" t="s">
        <v>185</v>
      </c>
      <c r="B194" s="2" t="s">
        <v>528</v>
      </c>
      <c r="C194">
        <v>78</v>
      </c>
      <c r="D194" t="s">
        <v>692</v>
      </c>
      <c r="E194" t="s">
        <v>699</v>
      </c>
    </row>
    <row r="195" spans="1:5" x14ac:dyDescent="0.2">
      <c r="A195" t="s">
        <v>186</v>
      </c>
      <c r="B195" s="2" t="s">
        <v>529</v>
      </c>
      <c r="C195">
        <v>78</v>
      </c>
      <c r="D195" t="s">
        <v>692</v>
      </c>
      <c r="E195" t="s">
        <v>699</v>
      </c>
    </row>
    <row r="196" spans="1:5" x14ac:dyDescent="0.2">
      <c r="A196" t="s">
        <v>187</v>
      </c>
      <c r="B196" s="2" t="s">
        <v>530</v>
      </c>
      <c r="C196">
        <v>128</v>
      </c>
      <c r="D196" t="s">
        <v>692</v>
      </c>
      <c r="E196" t="s">
        <v>700</v>
      </c>
    </row>
    <row r="197" spans="1:5" x14ac:dyDescent="0.2">
      <c r="A197" t="s">
        <v>82</v>
      </c>
      <c r="B197" s="2" t="s">
        <v>425</v>
      </c>
      <c r="C197">
        <v>128</v>
      </c>
      <c r="D197" t="s">
        <v>692</v>
      </c>
      <c r="E197" t="s">
        <v>700</v>
      </c>
    </row>
    <row r="198" spans="1:5" x14ac:dyDescent="0.2">
      <c r="A198" t="s">
        <v>188</v>
      </c>
      <c r="B198" s="2" t="s">
        <v>531</v>
      </c>
      <c r="C198">
        <v>138</v>
      </c>
      <c r="D198" t="s">
        <v>692</v>
      </c>
      <c r="E198" t="s">
        <v>700</v>
      </c>
    </row>
    <row r="199" spans="1:5" x14ac:dyDescent="0.2">
      <c r="A199" t="s">
        <v>189</v>
      </c>
      <c r="B199" s="2" t="s">
        <v>532</v>
      </c>
      <c r="C199">
        <v>138</v>
      </c>
      <c r="D199" t="s">
        <v>692</v>
      </c>
      <c r="E199" t="s">
        <v>700</v>
      </c>
    </row>
    <row r="200" spans="1:5" x14ac:dyDescent="0.2">
      <c r="A200" t="s">
        <v>190</v>
      </c>
      <c r="B200" s="2" t="s">
        <v>533</v>
      </c>
      <c r="C200">
        <v>118</v>
      </c>
      <c r="D200" t="s">
        <v>692</v>
      </c>
      <c r="E200" t="s">
        <v>700</v>
      </c>
    </row>
    <row r="201" spans="1:5" x14ac:dyDescent="0.2">
      <c r="A201" t="s">
        <v>191</v>
      </c>
      <c r="B201" s="2" t="s">
        <v>534</v>
      </c>
      <c r="C201">
        <v>118</v>
      </c>
      <c r="D201" t="s">
        <v>692</v>
      </c>
      <c r="E201" t="s">
        <v>700</v>
      </c>
    </row>
    <row r="202" spans="1:5" x14ac:dyDescent="0.2">
      <c r="A202" t="s">
        <v>192</v>
      </c>
      <c r="B202" s="2" t="s">
        <v>535</v>
      </c>
      <c r="C202">
        <v>118</v>
      </c>
      <c r="D202" t="s">
        <v>692</v>
      </c>
      <c r="E202" t="s">
        <v>700</v>
      </c>
    </row>
    <row r="203" spans="1:5" x14ac:dyDescent="0.2">
      <c r="A203" t="s">
        <v>193</v>
      </c>
      <c r="B203" s="2" t="s">
        <v>536</v>
      </c>
      <c r="C203">
        <v>128</v>
      </c>
      <c r="D203" t="s">
        <v>692</v>
      </c>
      <c r="E203" t="s">
        <v>700</v>
      </c>
    </row>
    <row r="204" spans="1:5" x14ac:dyDescent="0.2">
      <c r="A204" t="s">
        <v>194</v>
      </c>
      <c r="B204" s="2" t="s">
        <v>537</v>
      </c>
      <c r="C204">
        <v>128</v>
      </c>
      <c r="D204" t="s">
        <v>692</v>
      </c>
      <c r="E204" t="s">
        <v>700</v>
      </c>
    </row>
    <row r="205" spans="1:5" x14ac:dyDescent="0.2">
      <c r="A205" t="s">
        <v>195</v>
      </c>
      <c r="B205" s="2" t="s">
        <v>538</v>
      </c>
      <c r="C205">
        <v>128</v>
      </c>
      <c r="D205" t="s">
        <v>692</v>
      </c>
      <c r="E205" t="s">
        <v>700</v>
      </c>
    </row>
    <row r="206" spans="1:5" x14ac:dyDescent="0.2">
      <c r="A206" t="s">
        <v>95</v>
      </c>
      <c r="B206" s="2" t="s">
        <v>438</v>
      </c>
      <c r="C206">
        <v>128</v>
      </c>
      <c r="D206" t="s">
        <v>692</v>
      </c>
      <c r="E206" t="s">
        <v>700</v>
      </c>
    </row>
    <row r="207" spans="1:5" x14ac:dyDescent="0.2">
      <c r="A207" t="s">
        <v>196</v>
      </c>
      <c r="B207" s="2" t="s">
        <v>539</v>
      </c>
      <c r="C207">
        <v>128</v>
      </c>
      <c r="D207" t="s">
        <v>692</v>
      </c>
      <c r="E207" t="s">
        <v>700</v>
      </c>
    </row>
    <row r="208" spans="1:5" x14ac:dyDescent="0.2">
      <c r="A208" t="s">
        <v>197</v>
      </c>
      <c r="B208" s="2" t="s">
        <v>540</v>
      </c>
      <c r="C208">
        <v>128</v>
      </c>
      <c r="D208" t="s">
        <v>692</v>
      </c>
      <c r="E208" t="s">
        <v>700</v>
      </c>
    </row>
    <row r="209" spans="1:5" x14ac:dyDescent="0.2">
      <c r="A209" t="s">
        <v>198</v>
      </c>
      <c r="B209" s="2" t="s">
        <v>541</v>
      </c>
      <c r="C209">
        <v>118</v>
      </c>
      <c r="D209" t="s">
        <v>692</v>
      </c>
      <c r="E209" t="s">
        <v>700</v>
      </c>
    </row>
    <row r="210" spans="1:5" x14ac:dyDescent="0.2">
      <c r="A210" t="s">
        <v>199</v>
      </c>
      <c r="B210" s="2" t="s">
        <v>542</v>
      </c>
      <c r="C210">
        <v>118</v>
      </c>
      <c r="D210" t="s">
        <v>692</v>
      </c>
      <c r="E210" t="s">
        <v>700</v>
      </c>
    </row>
    <row r="211" spans="1:5" x14ac:dyDescent="0.2">
      <c r="A211" t="s">
        <v>200</v>
      </c>
      <c r="B211" s="2" t="s">
        <v>543</v>
      </c>
      <c r="C211">
        <v>118</v>
      </c>
      <c r="D211" t="s">
        <v>692</v>
      </c>
      <c r="E211" t="s">
        <v>700</v>
      </c>
    </row>
    <row r="212" spans="1:5" x14ac:dyDescent="0.2">
      <c r="A212" t="s">
        <v>201</v>
      </c>
      <c r="B212" s="2" t="s">
        <v>544</v>
      </c>
      <c r="C212">
        <v>98</v>
      </c>
      <c r="D212" t="s">
        <v>692</v>
      </c>
      <c r="E212" t="s">
        <v>700</v>
      </c>
    </row>
    <row r="213" spans="1:5" x14ac:dyDescent="0.2">
      <c r="A213" t="s">
        <v>202</v>
      </c>
      <c r="B213" s="2" t="s">
        <v>545</v>
      </c>
      <c r="C213">
        <v>98</v>
      </c>
      <c r="D213" t="s">
        <v>692</v>
      </c>
      <c r="E213" t="s">
        <v>700</v>
      </c>
    </row>
    <row r="214" spans="1:5" x14ac:dyDescent="0.2">
      <c r="A214" t="s">
        <v>203</v>
      </c>
      <c r="B214" s="2" t="s">
        <v>546</v>
      </c>
      <c r="C214">
        <v>54.99</v>
      </c>
      <c r="D214" t="s">
        <v>692</v>
      </c>
      <c r="E214" t="s">
        <v>700</v>
      </c>
    </row>
    <row r="215" spans="1:5" x14ac:dyDescent="0.2">
      <c r="A215" t="s">
        <v>204</v>
      </c>
      <c r="B215" s="2" t="s">
        <v>547</v>
      </c>
      <c r="C215">
        <v>118</v>
      </c>
      <c r="D215" t="s">
        <v>692</v>
      </c>
      <c r="E215" t="s">
        <v>700</v>
      </c>
    </row>
    <row r="216" spans="1:5" x14ac:dyDescent="0.2">
      <c r="A216" t="s">
        <v>205</v>
      </c>
      <c r="B216" s="2" t="s">
        <v>548</v>
      </c>
      <c r="C216">
        <v>88</v>
      </c>
      <c r="D216" t="s">
        <v>692</v>
      </c>
      <c r="E216" t="s">
        <v>700</v>
      </c>
    </row>
    <row r="217" spans="1:5" x14ac:dyDescent="0.2">
      <c r="A217" t="s">
        <v>206</v>
      </c>
      <c r="B217" s="2" t="s">
        <v>549</v>
      </c>
      <c r="C217">
        <v>88</v>
      </c>
      <c r="D217" t="s">
        <v>692</v>
      </c>
      <c r="E217" t="s">
        <v>700</v>
      </c>
    </row>
    <row r="218" spans="1:5" x14ac:dyDescent="0.2">
      <c r="A218" t="s">
        <v>207</v>
      </c>
      <c r="B218" s="2" t="s">
        <v>550</v>
      </c>
      <c r="C218">
        <v>44</v>
      </c>
      <c r="D218" t="s">
        <v>692</v>
      </c>
      <c r="E218" t="s">
        <v>700</v>
      </c>
    </row>
    <row r="219" spans="1:5" x14ac:dyDescent="0.2">
      <c r="A219" t="s">
        <v>208</v>
      </c>
      <c r="B219" s="2" t="s">
        <v>551</v>
      </c>
      <c r="C219">
        <v>44</v>
      </c>
      <c r="D219" t="s">
        <v>692</v>
      </c>
      <c r="E219" t="s">
        <v>700</v>
      </c>
    </row>
    <row r="220" spans="1:5" x14ac:dyDescent="0.2">
      <c r="A220" t="s">
        <v>209</v>
      </c>
      <c r="B220" s="2" t="s">
        <v>552</v>
      </c>
      <c r="C220">
        <v>44</v>
      </c>
      <c r="D220" t="s">
        <v>692</v>
      </c>
      <c r="E220" t="s">
        <v>700</v>
      </c>
    </row>
    <row r="221" spans="1:5" x14ac:dyDescent="0.2">
      <c r="A221" t="s">
        <v>210</v>
      </c>
      <c r="B221" s="2" t="s">
        <v>553</v>
      </c>
      <c r="C221">
        <v>59</v>
      </c>
      <c r="D221" t="s">
        <v>692</v>
      </c>
      <c r="E221" t="s">
        <v>700</v>
      </c>
    </row>
    <row r="222" spans="1:5" x14ac:dyDescent="0.2">
      <c r="A222" t="s">
        <v>211</v>
      </c>
      <c r="B222" s="2" t="s">
        <v>554</v>
      </c>
      <c r="C222">
        <v>59</v>
      </c>
      <c r="D222" t="s">
        <v>692</v>
      </c>
      <c r="E222" t="s">
        <v>700</v>
      </c>
    </row>
    <row r="223" spans="1:5" x14ac:dyDescent="0.2">
      <c r="A223" t="s">
        <v>212</v>
      </c>
      <c r="B223" s="2" t="s">
        <v>555</v>
      </c>
      <c r="C223">
        <v>118</v>
      </c>
      <c r="D223" t="s">
        <v>692</v>
      </c>
      <c r="E223" t="s">
        <v>700</v>
      </c>
    </row>
    <row r="224" spans="1:5" x14ac:dyDescent="0.2">
      <c r="A224" t="s">
        <v>213</v>
      </c>
      <c r="B224" s="2" t="s">
        <v>556</v>
      </c>
      <c r="C224">
        <v>65.989999999999995</v>
      </c>
      <c r="D224" t="s">
        <v>692</v>
      </c>
      <c r="E224" t="s">
        <v>700</v>
      </c>
    </row>
    <row r="225" spans="1:5" x14ac:dyDescent="0.2">
      <c r="A225" t="s">
        <v>214</v>
      </c>
      <c r="B225" s="2" t="s">
        <v>557</v>
      </c>
      <c r="C225">
        <v>65.989999999999995</v>
      </c>
      <c r="D225" t="s">
        <v>692</v>
      </c>
      <c r="E225" t="s">
        <v>700</v>
      </c>
    </row>
    <row r="226" spans="1:5" x14ac:dyDescent="0.2">
      <c r="A226" t="s">
        <v>125</v>
      </c>
      <c r="B226" s="2" t="s">
        <v>468</v>
      </c>
      <c r="C226">
        <v>88</v>
      </c>
      <c r="D226" t="s">
        <v>692</v>
      </c>
      <c r="E226" t="s">
        <v>700</v>
      </c>
    </row>
    <row r="227" spans="1:5" x14ac:dyDescent="0.2">
      <c r="A227" t="s">
        <v>215</v>
      </c>
      <c r="B227" s="2" t="s">
        <v>558</v>
      </c>
      <c r="C227">
        <v>88</v>
      </c>
      <c r="D227" t="s">
        <v>692</v>
      </c>
      <c r="E227" t="s">
        <v>700</v>
      </c>
    </row>
    <row r="228" spans="1:5" x14ac:dyDescent="0.2">
      <c r="A228" t="s">
        <v>216</v>
      </c>
      <c r="B228" s="2" t="s">
        <v>559</v>
      </c>
      <c r="C228">
        <v>98</v>
      </c>
      <c r="D228" t="s">
        <v>692</v>
      </c>
      <c r="E228" t="s">
        <v>700</v>
      </c>
    </row>
    <row r="229" spans="1:5" x14ac:dyDescent="0.2">
      <c r="A229" t="s">
        <v>217</v>
      </c>
      <c r="B229" s="2" t="s">
        <v>560</v>
      </c>
      <c r="C229">
        <v>98</v>
      </c>
      <c r="D229" t="s">
        <v>692</v>
      </c>
      <c r="E229" t="s">
        <v>700</v>
      </c>
    </row>
    <row r="230" spans="1:5" x14ac:dyDescent="0.2">
      <c r="A230" t="s">
        <v>218</v>
      </c>
      <c r="B230" s="2" t="s">
        <v>561</v>
      </c>
      <c r="C230">
        <v>98</v>
      </c>
      <c r="D230" t="s">
        <v>692</v>
      </c>
      <c r="E230" t="s">
        <v>700</v>
      </c>
    </row>
    <row r="231" spans="1:5" x14ac:dyDescent="0.2">
      <c r="A231" t="s">
        <v>219</v>
      </c>
      <c r="B231" s="2" t="s">
        <v>562</v>
      </c>
      <c r="C231">
        <v>98</v>
      </c>
      <c r="D231" t="s">
        <v>692</v>
      </c>
      <c r="E231" t="s">
        <v>700</v>
      </c>
    </row>
    <row r="232" spans="1:5" x14ac:dyDescent="0.2">
      <c r="A232" t="s">
        <v>220</v>
      </c>
      <c r="B232" s="2" t="s">
        <v>563</v>
      </c>
      <c r="C232">
        <v>34</v>
      </c>
      <c r="D232" t="s">
        <v>692</v>
      </c>
      <c r="E232" t="s">
        <v>700</v>
      </c>
    </row>
    <row r="233" spans="1:5" x14ac:dyDescent="0.2">
      <c r="A233" t="s">
        <v>221</v>
      </c>
      <c r="B233" s="2" t="s">
        <v>564</v>
      </c>
      <c r="C233">
        <v>44</v>
      </c>
      <c r="D233" t="s">
        <v>692</v>
      </c>
      <c r="E233" t="s">
        <v>700</v>
      </c>
    </row>
    <row r="234" spans="1:5" x14ac:dyDescent="0.2">
      <c r="A234" t="s">
        <v>222</v>
      </c>
      <c r="B234" s="2" t="s">
        <v>565</v>
      </c>
      <c r="C234">
        <v>128</v>
      </c>
      <c r="D234" t="s">
        <v>692</v>
      </c>
      <c r="E234" t="s">
        <v>700</v>
      </c>
    </row>
    <row r="235" spans="1:5" x14ac:dyDescent="0.2">
      <c r="A235" t="s">
        <v>223</v>
      </c>
      <c r="B235" s="2" t="s">
        <v>566</v>
      </c>
      <c r="C235">
        <v>98</v>
      </c>
      <c r="D235" t="s">
        <v>692</v>
      </c>
      <c r="E235" t="s">
        <v>700</v>
      </c>
    </row>
    <row r="236" spans="1:5" x14ac:dyDescent="0.2">
      <c r="A236" t="s">
        <v>224</v>
      </c>
      <c r="B236" s="2" t="s">
        <v>567</v>
      </c>
      <c r="C236">
        <v>43</v>
      </c>
      <c r="D236" t="s">
        <v>692</v>
      </c>
      <c r="E236" t="s">
        <v>700</v>
      </c>
    </row>
    <row r="237" spans="1:5" x14ac:dyDescent="0.2">
      <c r="A237" t="s">
        <v>225</v>
      </c>
      <c r="B237" s="2" t="s">
        <v>568</v>
      </c>
      <c r="C237">
        <v>86</v>
      </c>
      <c r="D237" t="s">
        <v>692</v>
      </c>
      <c r="E237" t="s">
        <v>700</v>
      </c>
    </row>
    <row r="238" spans="1:5" x14ac:dyDescent="0.2">
      <c r="A238" t="s">
        <v>226</v>
      </c>
      <c r="B238" s="2" t="s">
        <v>569</v>
      </c>
      <c r="C238">
        <v>43</v>
      </c>
      <c r="D238" t="s">
        <v>692</v>
      </c>
      <c r="E238" t="s">
        <v>700</v>
      </c>
    </row>
    <row r="239" spans="1:5" x14ac:dyDescent="0.2">
      <c r="A239" t="s">
        <v>227</v>
      </c>
      <c r="B239" s="2" t="s">
        <v>570</v>
      </c>
      <c r="C239">
        <v>86</v>
      </c>
      <c r="D239" t="s">
        <v>692</v>
      </c>
      <c r="E239" t="s">
        <v>700</v>
      </c>
    </row>
    <row r="240" spans="1:5" x14ac:dyDescent="0.2">
      <c r="A240" t="s">
        <v>228</v>
      </c>
      <c r="B240" s="2" t="s">
        <v>571</v>
      </c>
      <c r="C240">
        <v>78</v>
      </c>
      <c r="D240" t="s">
        <v>692</v>
      </c>
      <c r="E240" t="s">
        <v>700</v>
      </c>
    </row>
    <row r="241" spans="1:5" x14ac:dyDescent="0.2">
      <c r="A241" t="s">
        <v>229</v>
      </c>
      <c r="B241" s="2" t="s">
        <v>572</v>
      </c>
      <c r="C241">
        <v>88</v>
      </c>
      <c r="D241" t="s">
        <v>692</v>
      </c>
      <c r="E241" t="s">
        <v>700</v>
      </c>
    </row>
    <row r="242" spans="1:5" x14ac:dyDescent="0.2">
      <c r="A242" t="s">
        <v>230</v>
      </c>
      <c r="B242" s="2" t="s">
        <v>573</v>
      </c>
      <c r="C242">
        <v>138</v>
      </c>
      <c r="D242" t="s">
        <v>692</v>
      </c>
      <c r="E242" t="s">
        <v>701</v>
      </c>
    </row>
    <row r="243" spans="1:5" x14ac:dyDescent="0.2">
      <c r="A243" t="s">
        <v>231</v>
      </c>
      <c r="B243" s="2" t="s">
        <v>574</v>
      </c>
      <c r="C243">
        <v>118</v>
      </c>
      <c r="D243" t="s">
        <v>692</v>
      </c>
      <c r="E243" t="s">
        <v>701</v>
      </c>
    </row>
    <row r="244" spans="1:5" x14ac:dyDescent="0.2">
      <c r="A244" t="s">
        <v>232</v>
      </c>
      <c r="B244" s="2" t="s">
        <v>575</v>
      </c>
      <c r="C244">
        <v>118</v>
      </c>
      <c r="D244" t="s">
        <v>692</v>
      </c>
      <c r="E244" t="s">
        <v>701</v>
      </c>
    </row>
    <row r="245" spans="1:5" x14ac:dyDescent="0.2">
      <c r="A245" t="s">
        <v>233</v>
      </c>
      <c r="B245" s="2" t="s">
        <v>576</v>
      </c>
      <c r="C245">
        <v>118</v>
      </c>
      <c r="D245" t="s">
        <v>692</v>
      </c>
      <c r="E245" t="s">
        <v>701</v>
      </c>
    </row>
    <row r="246" spans="1:5" x14ac:dyDescent="0.2">
      <c r="A246" t="s">
        <v>234</v>
      </c>
      <c r="B246" s="2" t="s">
        <v>577</v>
      </c>
      <c r="C246">
        <v>118</v>
      </c>
      <c r="D246" t="s">
        <v>692</v>
      </c>
      <c r="E246" t="s">
        <v>701</v>
      </c>
    </row>
    <row r="247" spans="1:5" x14ac:dyDescent="0.2">
      <c r="A247" t="s">
        <v>235</v>
      </c>
      <c r="B247" s="2" t="s">
        <v>578</v>
      </c>
      <c r="C247">
        <v>59</v>
      </c>
      <c r="D247" t="s">
        <v>692</v>
      </c>
      <c r="E247" t="s">
        <v>701</v>
      </c>
    </row>
    <row r="248" spans="1:5" x14ac:dyDescent="0.2">
      <c r="A248" t="s">
        <v>236</v>
      </c>
      <c r="B248" s="2" t="s">
        <v>579</v>
      </c>
      <c r="C248">
        <v>59</v>
      </c>
      <c r="D248" t="s">
        <v>692</v>
      </c>
      <c r="E248" t="s">
        <v>701</v>
      </c>
    </row>
    <row r="249" spans="1:5" x14ac:dyDescent="0.2">
      <c r="A249" t="s">
        <v>237</v>
      </c>
      <c r="B249" s="2" t="s">
        <v>580</v>
      </c>
      <c r="C249">
        <v>128</v>
      </c>
      <c r="D249" t="s">
        <v>692</v>
      </c>
      <c r="E249" t="s">
        <v>701</v>
      </c>
    </row>
    <row r="250" spans="1:5" x14ac:dyDescent="0.2">
      <c r="A250" t="s">
        <v>238</v>
      </c>
      <c r="B250" s="2" t="s">
        <v>581</v>
      </c>
      <c r="C250">
        <v>128</v>
      </c>
      <c r="D250" t="s">
        <v>692</v>
      </c>
      <c r="E250" t="s">
        <v>701</v>
      </c>
    </row>
    <row r="251" spans="1:5" x14ac:dyDescent="0.2">
      <c r="A251" t="s">
        <v>239</v>
      </c>
      <c r="B251" s="2" t="s">
        <v>582</v>
      </c>
      <c r="C251">
        <v>128</v>
      </c>
      <c r="D251" t="s">
        <v>692</v>
      </c>
      <c r="E251" t="s">
        <v>701</v>
      </c>
    </row>
    <row r="252" spans="1:5" x14ac:dyDescent="0.2">
      <c r="A252" t="s">
        <v>240</v>
      </c>
      <c r="B252" s="2" t="s">
        <v>583</v>
      </c>
      <c r="C252">
        <v>128</v>
      </c>
      <c r="D252" t="s">
        <v>692</v>
      </c>
      <c r="E252" t="s">
        <v>701</v>
      </c>
    </row>
    <row r="253" spans="1:5" x14ac:dyDescent="0.2">
      <c r="A253" t="s">
        <v>241</v>
      </c>
      <c r="B253" s="2" t="s">
        <v>584</v>
      </c>
      <c r="C253">
        <v>128</v>
      </c>
      <c r="D253" t="s">
        <v>692</v>
      </c>
      <c r="E253" t="s">
        <v>701</v>
      </c>
    </row>
    <row r="254" spans="1:5" x14ac:dyDescent="0.2">
      <c r="A254" t="s">
        <v>242</v>
      </c>
      <c r="B254" s="2" t="s">
        <v>585</v>
      </c>
      <c r="C254">
        <v>128</v>
      </c>
      <c r="D254" t="s">
        <v>692</v>
      </c>
      <c r="E254" t="s">
        <v>701</v>
      </c>
    </row>
    <row r="255" spans="1:5" x14ac:dyDescent="0.2">
      <c r="A255" t="s">
        <v>243</v>
      </c>
      <c r="B255" s="2" t="s">
        <v>586</v>
      </c>
      <c r="C255">
        <v>118</v>
      </c>
      <c r="D255" t="s">
        <v>692</v>
      </c>
      <c r="E255" t="s">
        <v>701</v>
      </c>
    </row>
    <row r="256" spans="1:5" x14ac:dyDescent="0.2">
      <c r="A256" t="s">
        <v>244</v>
      </c>
      <c r="B256" s="2" t="s">
        <v>587</v>
      </c>
      <c r="C256">
        <v>128</v>
      </c>
      <c r="D256" t="s">
        <v>692</v>
      </c>
      <c r="E256" t="s">
        <v>701</v>
      </c>
    </row>
    <row r="257" spans="1:5" x14ac:dyDescent="0.2">
      <c r="A257" t="s">
        <v>245</v>
      </c>
      <c r="B257" s="2" t="s">
        <v>588</v>
      </c>
      <c r="C257">
        <v>44</v>
      </c>
      <c r="D257" t="s">
        <v>692</v>
      </c>
      <c r="E257" t="s">
        <v>701</v>
      </c>
    </row>
    <row r="258" spans="1:5" x14ac:dyDescent="0.2">
      <c r="A258" t="s">
        <v>246</v>
      </c>
      <c r="B258" s="2" t="s">
        <v>589</v>
      </c>
      <c r="C258">
        <v>44</v>
      </c>
      <c r="D258" t="s">
        <v>692</v>
      </c>
      <c r="E258" t="s">
        <v>701</v>
      </c>
    </row>
    <row r="259" spans="1:5" x14ac:dyDescent="0.2">
      <c r="A259" t="s">
        <v>247</v>
      </c>
      <c r="B259" s="2" t="s">
        <v>590</v>
      </c>
      <c r="C259">
        <v>44</v>
      </c>
      <c r="D259" t="s">
        <v>692</v>
      </c>
      <c r="E259" t="s">
        <v>701</v>
      </c>
    </row>
    <row r="260" spans="1:5" x14ac:dyDescent="0.2">
      <c r="A260" t="s">
        <v>248</v>
      </c>
      <c r="B260" s="2" t="s">
        <v>591</v>
      </c>
      <c r="C260">
        <v>44</v>
      </c>
      <c r="D260" t="s">
        <v>692</v>
      </c>
      <c r="E260" t="s">
        <v>701</v>
      </c>
    </row>
    <row r="261" spans="1:5" x14ac:dyDescent="0.2">
      <c r="A261" t="s">
        <v>249</v>
      </c>
      <c r="B261" s="2" t="s">
        <v>592</v>
      </c>
      <c r="C261">
        <v>44</v>
      </c>
      <c r="D261" t="s">
        <v>692</v>
      </c>
      <c r="E261" t="s">
        <v>701</v>
      </c>
    </row>
    <row r="262" spans="1:5" x14ac:dyDescent="0.2">
      <c r="A262" t="s">
        <v>250</v>
      </c>
      <c r="B262" s="2" t="s">
        <v>593</v>
      </c>
      <c r="C262">
        <v>108</v>
      </c>
      <c r="D262" t="s">
        <v>692</v>
      </c>
      <c r="E262" t="s">
        <v>701</v>
      </c>
    </row>
    <row r="263" spans="1:5" x14ac:dyDescent="0.2">
      <c r="A263" t="s">
        <v>251</v>
      </c>
      <c r="B263" s="2" t="s">
        <v>594</v>
      </c>
      <c r="C263">
        <v>148</v>
      </c>
      <c r="D263" t="s">
        <v>692</v>
      </c>
      <c r="E263" t="s">
        <v>701</v>
      </c>
    </row>
    <row r="264" spans="1:5" x14ac:dyDescent="0.2">
      <c r="A264" t="s">
        <v>252</v>
      </c>
      <c r="B264" s="2" t="s">
        <v>595</v>
      </c>
      <c r="C264">
        <v>128</v>
      </c>
      <c r="D264" t="s">
        <v>692</v>
      </c>
      <c r="E264" t="s">
        <v>701</v>
      </c>
    </row>
    <row r="265" spans="1:5" x14ac:dyDescent="0.2">
      <c r="A265" t="s">
        <v>253</v>
      </c>
      <c r="B265" s="2" t="s">
        <v>596</v>
      </c>
      <c r="C265">
        <v>128</v>
      </c>
      <c r="D265" t="s">
        <v>692</v>
      </c>
      <c r="E265" t="s">
        <v>701</v>
      </c>
    </row>
    <row r="266" spans="1:5" x14ac:dyDescent="0.2">
      <c r="A266" t="s">
        <v>172</v>
      </c>
      <c r="B266" s="2" t="s">
        <v>515</v>
      </c>
      <c r="C266">
        <v>98</v>
      </c>
      <c r="D266" t="s">
        <v>692</v>
      </c>
      <c r="E266" t="s">
        <v>701</v>
      </c>
    </row>
    <row r="267" spans="1:5" x14ac:dyDescent="0.2">
      <c r="A267" t="s">
        <v>254</v>
      </c>
      <c r="B267" s="2" t="s">
        <v>597</v>
      </c>
      <c r="C267">
        <v>98</v>
      </c>
      <c r="D267" t="s">
        <v>692</v>
      </c>
      <c r="E267" t="s">
        <v>701</v>
      </c>
    </row>
    <row r="268" spans="1:5" x14ac:dyDescent="0.2">
      <c r="A268" t="s">
        <v>255</v>
      </c>
      <c r="B268" s="2" t="s">
        <v>598</v>
      </c>
      <c r="C268">
        <v>88</v>
      </c>
      <c r="D268" t="s">
        <v>692</v>
      </c>
      <c r="E268" t="s">
        <v>701</v>
      </c>
    </row>
    <row r="269" spans="1:5" x14ac:dyDescent="0.2">
      <c r="A269" t="s">
        <v>256</v>
      </c>
      <c r="B269" s="2" t="s">
        <v>599</v>
      </c>
      <c r="C269">
        <v>128</v>
      </c>
      <c r="D269" t="s">
        <v>692</v>
      </c>
      <c r="E269" t="s">
        <v>701</v>
      </c>
    </row>
    <row r="270" spans="1:5" x14ac:dyDescent="0.2">
      <c r="A270" t="s">
        <v>257</v>
      </c>
      <c r="B270" s="2" t="s">
        <v>600</v>
      </c>
      <c r="C270">
        <v>128</v>
      </c>
      <c r="D270" t="s">
        <v>692</v>
      </c>
      <c r="E270" t="s">
        <v>701</v>
      </c>
    </row>
    <row r="271" spans="1:5" x14ac:dyDescent="0.2">
      <c r="A271" t="s">
        <v>165</v>
      </c>
      <c r="B271" s="2" t="s">
        <v>508</v>
      </c>
      <c r="C271">
        <v>98</v>
      </c>
      <c r="D271" t="s">
        <v>692</v>
      </c>
      <c r="E271" t="s">
        <v>701</v>
      </c>
    </row>
    <row r="272" spans="1:5" x14ac:dyDescent="0.2">
      <c r="A272" t="s">
        <v>258</v>
      </c>
      <c r="B272" s="2" t="s">
        <v>601</v>
      </c>
      <c r="C272">
        <v>108</v>
      </c>
      <c r="D272" t="s">
        <v>692</v>
      </c>
      <c r="E272" t="s">
        <v>701</v>
      </c>
    </row>
    <row r="273" spans="1:5" x14ac:dyDescent="0.2">
      <c r="A273" t="s">
        <v>166</v>
      </c>
      <c r="B273" s="2" t="s">
        <v>509</v>
      </c>
      <c r="C273">
        <v>88</v>
      </c>
      <c r="D273" t="s">
        <v>692</v>
      </c>
      <c r="E273" t="s">
        <v>701</v>
      </c>
    </row>
    <row r="274" spans="1:5" x14ac:dyDescent="0.2">
      <c r="A274" t="s">
        <v>259</v>
      </c>
      <c r="B274" s="2" t="s">
        <v>602</v>
      </c>
      <c r="C274">
        <v>98</v>
      </c>
      <c r="D274" t="s">
        <v>692</v>
      </c>
      <c r="E274" t="s">
        <v>701</v>
      </c>
    </row>
    <row r="275" spans="1:5" x14ac:dyDescent="0.2">
      <c r="A275" t="s">
        <v>260</v>
      </c>
      <c r="B275" s="2" t="s">
        <v>603</v>
      </c>
      <c r="C275">
        <v>98</v>
      </c>
      <c r="D275" t="s">
        <v>692</v>
      </c>
      <c r="E275" t="s">
        <v>701</v>
      </c>
    </row>
    <row r="276" spans="1:5" x14ac:dyDescent="0.2">
      <c r="A276" t="s">
        <v>261</v>
      </c>
      <c r="B276" s="2" t="s">
        <v>604</v>
      </c>
      <c r="C276">
        <v>49</v>
      </c>
      <c r="D276" t="s">
        <v>692</v>
      </c>
      <c r="E276" t="s">
        <v>701</v>
      </c>
    </row>
    <row r="277" spans="1:5" x14ac:dyDescent="0.2">
      <c r="A277" t="s">
        <v>262</v>
      </c>
      <c r="B277" s="2" t="s">
        <v>605</v>
      </c>
      <c r="C277">
        <v>49</v>
      </c>
      <c r="D277" t="s">
        <v>692</v>
      </c>
      <c r="E277" t="s">
        <v>701</v>
      </c>
    </row>
    <row r="278" spans="1:5" x14ac:dyDescent="0.2">
      <c r="A278" t="s">
        <v>263</v>
      </c>
      <c r="B278" s="2" t="s">
        <v>606</v>
      </c>
      <c r="C278">
        <v>49</v>
      </c>
      <c r="D278" t="s">
        <v>692</v>
      </c>
      <c r="E278" t="s">
        <v>701</v>
      </c>
    </row>
    <row r="279" spans="1:5" x14ac:dyDescent="0.2">
      <c r="A279" t="s">
        <v>264</v>
      </c>
      <c r="B279" s="2" t="s">
        <v>607</v>
      </c>
      <c r="C279">
        <v>49</v>
      </c>
      <c r="D279" t="s">
        <v>692</v>
      </c>
      <c r="E279" t="s">
        <v>701</v>
      </c>
    </row>
    <row r="280" spans="1:5" x14ac:dyDescent="0.2">
      <c r="A280" t="s">
        <v>265</v>
      </c>
      <c r="B280" s="2" t="s">
        <v>608</v>
      </c>
      <c r="C280">
        <v>108</v>
      </c>
      <c r="D280" t="s">
        <v>692</v>
      </c>
      <c r="E280" t="s">
        <v>701</v>
      </c>
    </row>
    <row r="281" spans="1:5" x14ac:dyDescent="0.2">
      <c r="A281" t="s">
        <v>173</v>
      </c>
      <c r="B281" s="2" t="s">
        <v>516</v>
      </c>
      <c r="C281">
        <v>88</v>
      </c>
      <c r="D281" t="s">
        <v>692</v>
      </c>
      <c r="E281" t="s">
        <v>701</v>
      </c>
    </row>
    <row r="282" spans="1:5" x14ac:dyDescent="0.2">
      <c r="A282" t="s">
        <v>266</v>
      </c>
      <c r="B282" s="2" t="s">
        <v>609</v>
      </c>
      <c r="C282">
        <v>88</v>
      </c>
      <c r="D282" t="s">
        <v>692</v>
      </c>
      <c r="E282" t="s">
        <v>701</v>
      </c>
    </row>
    <row r="283" spans="1:5" x14ac:dyDescent="0.2">
      <c r="A283" t="s">
        <v>174</v>
      </c>
      <c r="B283" s="2" t="s">
        <v>517</v>
      </c>
      <c r="C283">
        <v>88</v>
      </c>
      <c r="D283" t="s">
        <v>692</v>
      </c>
      <c r="E283" t="s">
        <v>701</v>
      </c>
    </row>
    <row r="284" spans="1:5" x14ac:dyDescent="0.2">
      <c r="A284" t="s">
        <v>267</v>
      </c>
      <c r="B284" s="2" t="s">
        <v>610</v>
      </c>
      <c r="C284">
        <v>98</v>
      </c>
      <c r="D284" t="s">
        <v>692</v>
      </c>
      <c r="E284" t="s">
        <v>701</v>
      </c>
    </row>
    <row r="285" spans="1:5" x14ac:dyDescent="0.2">
      <c r="A285" t="s">
        <v>268</v>
      </c>
      <c r="B285" s="2" t="s">
        <v>611</v>
      </c>
      <c r="C285">
        <v>128</v>
      </c>
      <c r="D285" t="s">
        <v>692</v>
      </c>
      <c r="E285" t="s">
        <v>701</v>
      </c>
    </row>
    <row r="286" spans="1:5" x14ac:dyDescent="0.2">
      <c r="A286" t="s">
        <v>269</v>
      </c>
      <c r="B286" s="2" t="s">
        <v>612</v>
      </c>
      <c r="C286">
        <v>118</v>
      </c>
      <c r="D286" t="s">
        <v>692</v>
      </c>
      <c r="E286" t="s">
        <v>701</v>
      </c>
    </row>
    <row r="287" spans="1:5" x14ac:dyDescent="0.2">
      <c r="A287" t="s">
        <v>270</v>
      </c>
      <c r="B287" s="2" t="s">
        <v>613</v>
      </c>
      <c r="C287">
        <v>88</v>
      </c>
      <c r="D287" t="s">
        <v>692</v>
      </c>
      <c r="E287" t="s">
        <v>701</v>
      </c>
    </row>
    <row r="288" spans="1:5" x14ac:dyDescent="0.2">
      <c r="A288" t="s">
        <v>271</v>
      </c>
      <c r="B288" s="2" t="s">
        <v>614</v>
      </c>
      <c r="C288">
        <v>88</v>
      </c>
      <c r="D288" t="s">
        <v>692</v>
      </c>
      <c r="E288" t="s">
        <v>701</v>
      </c>
    </row>
    <row r="289" spans="1:5" x14ac:dyDescent="0.2">
      <c r="A289" t="s">
        <v>272</v>
      </c>
      <c r="B289" s="2" t="s">
        <v>615</v>
      </c>
      <c r="C289">
        <v>49</v>
      </c>
      <c r="D289" t="s">
        <v>692</v>
      </c>
      <c r="E289" t="s">
        <v>701</v>
      </c>
    </row>
    <row r="290" spans="1:5" x14ac:dyDescent="0.2">
      <c r="A290" t="s">
        <v>273</v>
      </c>
      <c r="B290" s="2" t="s">
        <v>616</v>
      </c>
      <c r="C290">
        <v>49</v>
      </c>
      <c r="D290" t="s">
        <v>692</v>
      </c>
      <c r="E290" t="s">
        <v>701</v>
      </c>
    </row>
    <row r="291" spans="1:5" x14ac:dyDescent="0.2">
      <c r="A291" t="s">
        <v>274</v>
      </c>
      <c r="B291" s="2" t="s">
        <v>617</v>
      </c>
      <c r="C291">
        <v>98</v>
      </c>
      <c r="D291" t="s">
        <v>692</v>
      </c>
      <c r="E291" t="s">
        <v>701</v>
      </c>
    </row>
    <row r="292" spans="1:5" x14ac:dyDescent="0.2">
      <c r="A292" t="s">
        <v>213</v>
      </c>
      <c r="B292" s="2" t="s">
        <v>556</v>
      </c>
      <c r="C292">
        <v>65.989999999999995</v>
      </c>
      <c r="D292" t="s">
        <v>692</v>
      </c>
      <c r="E292" t="s">
        <v>701</v>
      </c>
    </row>
    <row r="293" spans="1:5" x14ac:dyDescent="0.2">
      <c r="A293" t="s">
        <v>214</v>
      </c>
      <c r="B293" s="2" t="s">
        <v>557</v>
      </c>
      <c r="C293">
        <v>65.989999999999995</v>
      </c>
      <c r="D293" t="s">
        <v>692</v>
      </c>
      <c r="E293" t="s">
        <v>701</v>
      </c>
    </row>
    <row r="294" spans="1:5" x14ac:dyDescent="0.2">
      <c r="A294" t="s">
        <v>275</v>
      </c>
      <c r="B294" s="2" t="s">
        <v>618</v>
      </c>
      <c r="C294">
        <v>98</v>
      </c>
      <c r="D294" t="s">
        <v>692</v>
      </c>
      <c r="E294" t="s">
        <v>701</v>
      </c>
    </row>
    <row r="295" spans="1:5" x14ac:dyDescent="0.2">
      <c r="A295" t="s">
        <v>276</v>
      </c>
      <c r="B295" s="2" t="s">
        <v>619</v>
      </c>
      <c r="C295">
        <v>59</v>
      </c>
      <c r="D295" t="s">
        <v>692</v>
      </c>
      <c r="E295" t="s">
        <v>701</v>
      </c>
    </row>
    <row r="296" spans="1:5" x14ac:dyDescent="0.2">
      <c r="A296" t="s">
        <v>277</v>
      </c>
      <c r="B296" s="2" t="s">
        <v>620</v>
      </c>
      <c r="C296">
        <v>108</v>
      </c>
      <c r="D296" t="s">
        <v>692</v>
      </c>
      <c r="E296" t="s">
        <v>701</v>
      </c>
    </row>
    <row r="297" spans="1:5" x14ac:dyDescent="0.2">
      <c r="A297" t="s">
        <v>278</v>
      </c>
      <c r="B297" s="2" t="s">
        <v>621</v>
      </c>
      <c r="C297">
        <v>108</v>
      </c>
      <c r="D297" t="s">
        <v>692</v>
      </c>
      <c r="E297" t="s">
        <v>701</v>
      </c>
    </row>
    <row r="298" spans="1:5" x14ac:dyDescent="0.2">
      <c r="A298" t="s">
        <v>279</v>
      </c>
      <c r="B298" s="2" t="s">
        <v>622</v>
      </c>
      <c r="C298">
        <v>108</v>
      </c>
      <c r="D298" t="s">
        <v>692</v>
      </c>
      <c r="E298" t="s">
        <v>701</v>
      </c>
    </row>
    <row r="299" spans="1:5" x14ac:dyDescent="0.2">
      <c r="A299" t="s">
        <v>280</v>
      </c>
      <c r="B299" s="2" t="s">
        <v>623</v>
      </c>
      <c r="C299">
        <v>108</v>
      </c>
      <c r="D299" t="s">
        <v>692</v>
      </c>
      <c r="E299" t="s">
        <v>701</v>
      </c>
    </row>
    <row r="300" spans="1:5" x14ac:dyDescent="0.2">
      <c r="A300" t="s">
        <v>281</v>
      </c>
      <c r="B300" s="2" t="s">
        <v>624</v>
      </c>
      <c r="C300">
        <v>88</v>
      </c>
      <c r="D300" t="s">
        <v>692</v>
      </c>
      <c r="E300" t="s">
        <v>701</v>
      </c>
    </row>
    <row r="301" spans="1:5" x14ac:dyDescent="0.2">
      <c r="A301" t="s">
        <v>282</v>
      </c>
      <c r="B301" s="2" t="s">
        <v>625</v>
      </c>
      <c r="C301">
        <v>88</v>
      </c>
      <c r="D301" t="s">
        <v>692</v>
      </c>
      <c r="E301" t="s">
        <v>701</v>
      </c>
    </row>
    <row r="302" spans="1:5" x14ac:dyDescent="0.2">
      <c r="A302" t="s">
        <v>283</v>
      </c>
      <c r="B302" s="2" t="s">
        <v>626</v>
      </c>
      <c r="C302">
        <v>88</v>
      </c>
      <c r="D302" t="s">
        <v>692</v>
      </c>
      <c r="E302" t="s">
        <v>701</v>
      </c>
    </row>
    <row r="303" spans="1:5" x14ac:dyDescent="0.2">
      <c r="A303" t="s">
        <v>284</v>
      </c>
      <c r="B303" s="2" t="s">
        <v>627</v>
      </c>
      <c r="C303">
        <v>108</v>
      </c>
      <c r="D303" t="s">
        <v>692</v>
      </c>
      <c r="E303" t="s">
        <v>701</v>
      </c>
    </row>
    <row r="304" spans="1:5" x14ac:dyDescent="0.2">
      <c r="A304" t="s">
        <v>285</v>
      </c>
      <c r="B304" s="2" t="s">
        <v>628</v>
      </c>
      <c r="C304">
        <v>98</v>
      </c>
      <c r="D304" t="s">
        <v>692</v>
      </c>
      <c r="E304" t="s">
        <v>701</v>
      </c>
    </row>
    <row r="305" spans="1:5" x14ac:dyDescent="0.2">
      <c r="A305" t="s">
        <v>286</v>
      </c>
      <c r="B305" s="2" t="s">
        <v>629</v>
      </c>
      <c r="C305">
        <v>98</v>
      </c>
      <c r="D305" t="s">
        <v>692</v>
      </c>
      <c r="E305" t="s">
        <v>701</v>
      </c>
    </row>
    <row r="306" spans="1:5" x14ac:dyDescent="0.2">
      <c r="A306" t="s">
        <v>287</v>
      </c>
      <c r="B306" s="2" t="s">
        <v>630</v>
      </c>
      <c r="C306">
        <v>108</v>
      </c>
      <c r="D306" t="s">
        <v>692</v>
      </c>
      <c r="E306" t="s">
        <v>701</v>
      </c>
    </row>
    <row r="307" spans="1:5" x14ac:dyDescent="0.2">
      <c r="A307" t="s">
        <v>288</v>
      </c>
      <c r="B307" s="2" t="s">
        <v>631</v>
      </c>
      <c r="C307">
        <v>118</v>
      </c>
      <c r="D307" t="s">
        <v>692</v>
      </c>
      <c r="E307" t="s">
        <v>701</v>
      </c>
    </row>
    <row r="308" spans="1:5" x14ac:dyDescent="0.2">
      <c r="A308" t="s">
        <v>289</v>
      </c>
      <c r="B308" s="2" t="s">
        <v>632</v>
      </c>
      <c r="C308">
        <v>49</v>
      </c>
      <c r="D308" t="s">
        <v>692</v>
      </c>
      <c r="E308" t="s">
        <v>701</v>
      </c>
    </row>
    <row r="309" spans="1:5" x14ac:dyDescent="0.2">
      <c r="A309" t="s">
        <v>290</v>
      </c>
      <c r="B309" s="2" t="s">
        <v>633</v>
      </c>
      <c r="C309">
        <v>88</v>
      </c>
      <c r="D309" t="s">
        <v>692</v>
      </c>
      <c r="E309" t="s">
        <v>701</v>
      </c>
    </row>
    <row r="310" spans="1:5" x14ac:dyDescent="0.2">
      <c r="A310" t="s">
        <v>291</v>
      </c>
      <c r="B310" s="2" t="s">
        <v>634</v>
      </c>
      <c r="C310">
        <v>128</v>
      </c>
      <c r="D310" t="s">
        <v>692</v>
      </c>
      <c r="E310" t="s">
        <v>701</v>
      </c>
    </row>
    <row r="311" spans="1:5" x14ac:dyDescent="0.2">
      <c r="A311" t="s">
        <v>292</v>
      </c>
      <c r="B311" s="2" t="s">
        <v>635</v>
      </c>
      <c r="C311">
        <v>118</v>
      </c>
      <c r="D311" t="s">
        <v>692</v>
      </c>
      <c r="E311" t="s">
        <v>701</v>
      </c>
    </row>
    <row r="312" spans="1:5" x14ac:dyDescent="0.2">
      <c r="A312" t="s">
        <v>293</v>
      </c>
      <c r="B312" s="2" t="s">
        <v>636</v>
      </c>
      <c r="C312">
        <v>98</v>
      </c>
      <c r="D312" t="s">
        <v>692</v>
      </c>
      <c r="E312" t="s">
        <v>701</v>
      </c>
    </row>
    <row r="313" spans="1:5" x14ac:dyDescent="0.2">
      <c r="A313" t="s">
        <v>294</v>
      </c>
      <c r="B313" s="2" t="s">
        <v>637</v>
      </c>
      <c r="C313">
        <v>118</v>
      </c>
      <c r="D313" t="s">
        <v>692</v>
      </c>
      <c r="E313" t="s">
        <v>701</v>
      </c>
    </row>
    <row r="314" spans="1:5" x14ac:dyDescent="0.2">
      <c r="A314" t="s">
        <v>167</v>
      </c>
      <c r="B314" s="2" t="s">
        <v>510</v>
      </c>
      <c r="C314">
        <v>84</v>
      </c>
      <c r="D314" t="s">
        <v>692</v>
      </c>
      <c r="E314" t="s">
        <v>701</v>
      </c>
    </row>
    <row r="315" spans="1:5" x14ac:dyDescent="0.2">
      <c r="A315" t="s">
        <v>295</v>
      </c>
      <c r="B315" s="2" t="s">
        <v>638</v>
      </c>
      <c r="C315">
        <v>98</v>
      </c>
      <c r="D315" t="s">
        <v>692</v>
      </c>
      <c r="E315" t="s">
        <v>701</v>
      </c>
    </row>
    <row r="316" spans="1:5" x14ac:dyDescent="0.2">
      <c r="A316" t="s">
        <v>296</v>
      </c>
      <c r="B316" s="2" t="s">
        <v>639</v>
      </c>
      <c r="C316">
        <v>128</v>
      </c>
      <c r="D316" t="s">
        <v>692</v>
      </c>
      <c r="E316" t="s">
        <v>701</v>
      </c>
    </row>
    <row r="317" spans="1:5" x14ac:dyDescent="0.2">
      <c r="A317" t="s">
        <v>297</v>
      </c>
      <c r="B317" s="2" t="s">
        <v>640</v>
      </c>
      <c r="C317">
        <v>59</v>
      </c>
      <c r="D317" t="s">
        <v>692</v>
      </c>
      <c r="E317" t="s">
        <v>701</v>
      </c>
    </row>
    <row r="318" spans="1:5" x14ac:dyDescent="0.2">
      <c r="A318" t="s">
        <v>298</v>
      </c>
      <c r="B318" s="2" t="s">
        <v>641</v>
      </c>
      <c r="C318">
        <v>59</v>
      </c>
      <c r="D318" t="s">
        <v>692</v>
      </c>
      <c r="E318" t="s">
        <v>701</v>
      </c>
    </row>
    <row r="319" spans="1:5" x14ac:dyDescent="0.2">
      <c r="A319" t="s">
        <v>299</v>
      </c>
      <c r="B319" s="2" t="s">
        <v>642</v>
      </c>
      <c r="C319">
        <v>59</v>
      </c>
      <c r="D319" t="s">
        <v>692</v>
      </c>
      <c r="E319" t="s">
        <v>701</v>
      </c>
    </row>
    <row r="320" spans="1:5" x14ac:dyDescent="0.2">
      <c r="A320" t="s">
        <v>300</v>
      </c>
      <c r="B320" s="2" t="s">
        <v>643</v>
      </c>
      <c r="C320">
        <v>148</v>
      </c>
      <c r="D320" t="s">
        <v>692</v>
      </c>
      <c r="E320" t="s">
        <v>701</v>
      </c>
    </row>
    <row r="321" spans="1:5" x14ac:dyDescent="0.2">
      <c r="A321" t="s">
        <v>301</v>
      </c>
      <c r="B321" s="2" t="s">
        <v>644</v>
      </c>
      <c r="C321">
        <v>59</v>
      </c>
      <c r="D321" t="s">
        <v>692</v>
      </c>
      <c r="E321" t="s">
        <v>701</v>
      </c>
    </row>
    <row r="322" spans="1:5" x14ac:dyDescent="0.2">
      <c r="A322" t="s">
        <v>302</v>
      </c>
      <c r="B322" s="2" t="s">
        <v>645</v>
      </c>
      <c r="C322">
        <v>64</v>
      </c>
      <c r="D322" t="s">
        <v>692</v>
      </c>
      <c r="E322" t="s">
        <v>701</v>
      </c>
    </row>
    <row r="323" spans="1:5" x14ac:dyDescent="0.2">
      <c r="A323" t="s">
        <v>303</v>
      </c>
      <c r="B323" s="2" t="s">
        <v>646</v>
      </c>
      <c r="C323">
        <v>59</v>
      </c>
      <c r="D323" t="s">
        <v>692</v>
      </c>
      <c r="E323" t="s">
        <v>701</v>
      </c>
    </row>
    <row r="324" spans="1:5" x14ac:dyDescent="0.2">
      <c r="A324" t="s">
        <v>304</v>
      </c>
      <c r="B324" s="2" t="s">
        <v>647</v>
      </c>
      <c r="C324">
        <v>59</v>
      </c>
      <c r="D324" t="s">
        <v>692</v>
      </c>
      <c r="E324" t="s">
        <v>701</v>
      </c>
    </row>
    <row r="325" spans="1:5" x14ac:dyDescent="0.2">
      <c r="A325" t="s">
        <v>305</v>
      </c>
      <c r="B325" s="2" t="s">
        <v>648</v>
      </c>
      <c r="C325">
        <v>128</v>
      </c>
      <c r="D325" t="s">
        <v>692</v>
      </c>
      <c r="E325" t="s">
        <v>701</v>
      </c>
    </row>
    <row r="326" spans="1:5" x14ac:dyDescent="0.2">
      <c r="A326" t="s">
        <v>175</v>
      </c>
      <c r="B326" s="2" t="s">
        <v>518</v>
      </c>
      <c r="C326">
        <v>88</v>
      </c>
      <c r="D326" t="s">
        <v>692</v>
      </c>
      <c r="E326" t="s">
        <v>701</v>
      </c>
    </row>
    <row r="327" spans="1:5" x14ac:dyDescent="0.2">
      <c r="A327" t="s">
        <v>306</v>
      </c>
      <c r="B327" s="2" t="s">
        <v>649</v>
      </c>
      <c r="C327">
        <v>98</v>
      </c>
      <c r="D327" t="s">
        <v>692</v>
      </c>
      <c r="E327" t="s">
        <v>701</v>
      </c>
    </row>
    <row r="328" spans="1:5" x14ac:dyDescent="0.2">
      <c r="A328" t="s">
        <v>307</v>
      </c>
      <c r="B328" s="2" t="s">
        <v>650</v>
      </c>
      <c r="C328">
        <v>98</v>
      </c>
      <c r="D328" t="s">
        <v>692</v>
      </c>
      <c r="E328" t="s">
        <v>701</v>
      </c>
    </row>
    <row r="329" spans="1:5" x14ac:dyDescent="0.2">
      <c r="A329" t="s">
        <v>308</v>
      </c>
      <c r="B329" s="2" t="s">
        <v>651</v>
      </c>
      <c r="C329">
        <v>44</v>
      </c>
      <c r="D329" t="s">
        <v>692</v>
      </c>
      <c r="E329" t="s">
        <v>701</v>
      </c>
    </row>
    <row r="330" spans="1:5" x14ac:dyDescent="0.2">
      <c r="A330" t="s">
        <v>309</v>
      </c>
      <c r="B330" s="2" t="s">
        <v>652</v>
      </c>
      <c r="C330">
        <v>64</v>
      </c>
      <c r="D330" t="s">
        <v>692</v>
      </c>
      <c r="E330" t="s">
        <v>701</v>
      </c>
    </row>
    <row r="331" spans="1:5" x14ac:dyDescent="0.2">
      <c r="A331" t="s">
        <v>310</v>
      </c>
      <c r="B331" s="2" t="s">
        <v>653</v>
      </c>
      <c r="C331">
        <v>88</v>
      </c>
      <c r="D331" t="s">
        <v>692</v>
      </c>
      <c r="E331" t="s">
        <v>701</v>
      </c>
    </row>
    <row r="332" spans="1:5" x14ac:dyDescent="0.2">
      <c r="A332" t="s">
        <v>311</v>
      </c>
      <c r="B332" s="2" t="s">
        <v>654</v>
      </c>
      <c r="C332">
        <v>98</v>
      </c>
      <c r="D332" t="s">
        <v>692</v>
      </c>
      <c r="E332" t="s">
        <v>701</v>
      </c>
    </row>
    <row r="333" spans="1:5" x14ac:dyDescent="0.2">
      <c r="A333" t="s">
        <v>312</v>
      </c>
      <c r="B333" s="2" t="s">
        <v>655</v>
      </c>
      <c r="C333">
        <v>88</v>
      </c>
      <c r="D333" t="s">
        <v>692</v>
      </c>
      <c r="E333" t="s">
        <v>701</v>
      </c>
    </row>
    <row r="334" spans="1:5" x14ac:dyDescent="0.2">
      <c r="A334" t="s">
        <v>313</v>
      </c>
      <c r="B334" s="2" t="s">
        <v>656</v>
      </c>
      <c r="C334">
        <v>98</v>
      </c>
      <c r="D334" t="s">
        <v>692</v>
      </c>
      <c r="E334" t="s">
        <v>701</v>
      </c>
    </row>
    <row r="335" spans="1:5" x14ac:dyDescent="0.2">
      <c r="A335" t="s">
        <v>314</v>
      </c>
      <c r="B335" s="2" t="s">
        <v>657</v>
      </c>
      <c r="C335">
        <v>84</v>
      </c>
      <c r="D335" t="s">
        <v>692</v>
      </c>
      <c r="E335" t="s">
        <v>701</v>
      </c>
    </row>
    <row r="336" spans="1:5" x14ac:dyDescent="0.2">
      <c r="A336" t="s">
        <v>315</v>
      </c>
      <c r="B336" s="2" t="s">
        <v>658</v>
      </c>
      <c r="C336">
        <v>88</v>
      </c>
      <c r="D336" t="s">
        <v>692</v>
      </c>
      <c r="E336" t="s">
        <v>701</v>
      </c>
    </row>
    <row r="337" spans="1:5" x14ac:dyDescent="0.2">
      <c r="A337" t="s">
        <v>316</v>
      </c>
      <c r="B337" s="2" t="s">
        <v>659</v>
      </c>
      <c r="C337">
        <v>88</v>
      </c>
      <c r="D337" t="s">
        <v>692</v>
      </c>
      <c r="E337" t="s">
        <v>701</v>
      </c>
    </row>
    <row r="338" spans="1:5" x14ac:dyDescent="0.2">
      <c r="A338" t="s">
        <v>317</v>
      </c>
      <c r="B338" s="2" t="s">
        <v>660</v>
      </c>
      <c r="C338">
        <v>88</v>
      </c>
      <c r="D338" t="s">
        <v>692</v>
      </c>
      <c r="E338" t="s">
        <v>701</v>
      </c>
    </row>
    <row r="339" spans="1:5" x14ac:dyDescent="0.2">
      <c r="A339" t="s">
        <v>318</v>
      </c>
      <c r="B339" s="2" t="s">
        <v>661</v>
      </c>
      <c r="C339">
        <v>108</v>
      </c>
      <c r="D339" t="s">
        <v>692</v>
      </c>
      <c r="E339" t="s">
        <v>701</v>
      </c>
    </row>
    <row r="340" spans="1:5" x14ac:dyDescent="0.2">
      <c r="A340" t="s">
        <v>319</v>
      </c>
      <c r="B340" s="2" t="s">
        <v>662</v>
      </c>
      <c r="C340">
        <v>98</v>
      </c>
      <c r="D340" t="s">
        <v>692</v>
      </c>
      <c r="E340" t="s">
        <v>701</v>
      </c>
    </row>
    <row r="341" spans="1:5" x14ac:dyDescent="0.2">
      <c r="A341" t="s">
        <v>320</v>
      </c>
      <c r="B341" s="2" t="s">
        <v>663</v>
      </c>
      <c r="C341">
        <v>98</v>
      </c>
      <c r="D341" t="s">
        <v>692</v>
      </c>
      <c r="E341" t="s">
        <v>701</v>
      </c>
    </row>
    <row r="342" spans="1:5" x14ac:dyDescent="0.2">
      <c r="A342" t="s">
        <v>176</v>
      </c>
      <c r="B342" s="2" t="s">
        <v>519</v>
      </c>
      <c r="C342">
        <v>98</v>
      </c>
      <c r="D342" t="s">
        <v>692</v>
      </c>
      <c r="E342" t="s">
        <v>701</v>
      </c>
    </row>
    <row r="343" spans="1:5" x14ac:dyDescent="0.2">
      <c r="A343" t="s">
        <v>321</v>
      </c>
      <c r="B343" s="2" t="s">
        <v>664</v>
      </c>
      <c r="C343">
        <v>98</v>
      </c>
      <c r="D343" t="s">
        <v>692</v>
      </c>
      <c r="E343" t="s">
        <v>701</v>
      </c>
    </row>
    <row r="344" spans="1:5" x14ac:dyDescent="0.2">
      <c r="A344" t="s">
        <v>322</v>
      </c>
      <c r="B344" s="2" t="s">
        <v>665</v>
      </c>
      <c r="C344">
        <v>98</v>
      </c>
      <c r="D344" t="s">
        <v>692</v>
      </c>
      <c r="E344" t="s">
        <v>701</v>
      </c>
    </row>
    <row r="345" spans="1:5" x14ac:dyDescent="0.2">
      <c r="A345" t="s">
        <v>323</v>
      </c>
      <c r="B345" s="2" t="s">
        <v>666</v>
      </c>
      <c r="C345">
        <v>88</v>
      </c>
      <c r="D345" t="s">
        <v>692</v>
      </c>
      <c r="E345" t="s">
        <v>701</v>
      </c>
    </row>
    <row r="346" spans="1:5" x14ac:dyDescent="0.2">
      <c r="A346" t="s">
        <v>177</v>
      </c>
      <c r="B346" s="2" t="s">
        <v>520</v>
      </c>
      <c r="C346">
        <v>98</v>
      </c>
      <c r="D346" t="s">
        <v>692</v>
      </c>
      <c r="E346" t="s">
        <v>701</v>
      </c>
    </row>
    <row r="347" spans="1:5" x14ac:dyDescent="0.2">
      <c r="A347" t="s">
        <v>178</v>
      </c>
      <c r="B347" s="2" t="s">
        <v>521</v>
      </c>
      <c r="C347">
        <v>98</v>
      </c>
      <c r="D347" t="s">
        <v>692</v>
      </c>
      <c r="E347" t="s">
        <v>701</v>
      </c>
    </row>
    <row r="348" spans="1:5" x14ac:dyDescent="0.2">
      <c r="A348" t="s">
        <v>179</v>
      </c>
      <c r="B348" s="2" t="s">
        <v>522</v>
      </c>
      <c r="C348">
        <v>98</v>
      </c>
      <c r="D348" t="s">
        <v>692</v>
      </c>
      <c r="E348" t="s">
        <v>701</v>
      </c>
    </row>
    <row r="349" spans="1:5" x14ac:dyDescent="0.2">
      <c r="A349" t="s">
        <v>324</v>
      </c>
      <c r="B349" s="2" t="s">
        <v>667</v>
      </c>
      <c r="C349">
        <v>98</v>
      </c>
      <c r="D349" t="s">
        <v>692</v>
      </c>
      <c r="E349" t="s">
        <v>701</v>
      </c>
    </row>
    <row r="350" spans="1:5" x14ac:dyDescent="0.2">
      <c r="A350" t="s">
        <v>180</v>
      </c>
      <c r="B350" s="2" t="s">
        <v>523</v>
      </c>
      <c r="C350">
        <v>98</v>
      </c>
      <c r="D350" t="s">
        <v>692</v>
      </c>
      <c r="E350" t="s">
        <v>701</v>
      </c>
    </row>
    <row r="351" spans="1:5" x14ac:dyDescent="0.2">
      <c r="A351" t="s">
        <v>325</v>
      </c>
      <c r="B351" s="2" t="s">
        <v>668</v>
      </c>
      <c r="C351">
        <v>98</v>
      </c>
      <c r="D351" t="s">
        <v>692</v>
      </c>
      <c r="E351" t="s">
        <v>701</v>
      </c>
    </row>
    <row r="352" spans="1:5" x14ac:dyDescent="0.2">
      <c r="A352" t="s">
        <v>326</v>
      </c>
      <c r="B352" s="2" t="s">
        <v>669</v>
      </c>
      <c r="C352">
        <v>98</v>
      </c>
      <c r="D352" t="s">
        <v>692</v>
      </c>
      <c r="E352" t="s">
        <v>701</v>
      </c>
    </row>
    <row r="353" spans="1:5" x14ac:dyDescent="0.2">
      <c r="A353" t="s">
        <v>327</v>
      </c>
      <c r="B353" s="2" t="s">
        <v>670</v>
      </c>
      <c r="C353">
        <v>118</v>
      </c>
      <c r="D353" t="s">
        <v>692</v>
      </c>
      <c r="E353" t="s">
        <v>701</v>
      </c>
    </row>
    <row r="354" spans="1:5" x14ac:dyDescent="0.2">
      <c r="A354" t="s">
        <v>328</v>
      </c>
      <c r="B354" s="2" t="s">
        <v>671</v>
      </c>
      <c r="C354">
        <v>98</v>
      </c>
      <c r="D354" t="s">
        <v>692</v>
      </c>
      <c r="E354" t="s">
        <v>701</v>
      </c>
    </row>
    <row r="355" spans="1:5" x14ac:dyDescent="0.2">
      <c r="A355" t="s">
        <v>329</v>
      </c>
      <c r="B355" s="2" t="s">
        <v>672</v>
      </c>
      <c r="C355">
        <v>88</v>
      </c>
      <c r="D355" t="s">
        <v>692</v>
      </c>
      <c r="E355" t="s">
        <v>701</v>
      </c>
    </row>
    <row r="356" spans="1:5" x14ac:dyDescent="0.2">
      <c r="A356" t="s">
        <v>330</v>
      </c>
      <c r="B356" s="2" t="s">
        <v>673</v>
      </c>
      <c r="C356">
        <v>78</v>
      </c>
      <c r="D356" t="s">
        <v>692</v>
      </c>
      <c r="E356" t="s">
        <v>701</v>
      </c>
    </row>
    <row r="357" spans="1:5" x14ac:dyDescent="0.2">
      <c r="A357" t="s">
        <v>331</v>
      </c>
      <c r="B357" s="2" t="s">
        <v>674</v>
      </c>
      <c r="C357">
        <v>98</v>
      </c>
      <c r="D357" t="s">
        <v>692</v>
      </c>
      <c r="E357" t="s">
        <v>701</v>
      </c>
    </row>
    <row r="358" spans="1:5" x14ac:dyDescent="0.2">
      <c r="A358" t="s">
        <v>332</v>
      </c>
      <c r="B358" s="2" t="s">
        <v>675</v>
      </c>
      <c r="C358">
        <v>98</v>
      </c>
      <c r="D358" t="s">
        <v>692</v>
      </c>
      <c r="E358" t="s">
        <v>701</v>
      </c>
    </row>
    <row r="359" spans="1:5" x14ac:dyDescent="0.2">
      <c r="A359" t="s">
        <v>181</v>
      </c>
      <c r="B359" s="2" t="s">
        <v>524</v>
      </c>
      <c r="C359">
        <v>88</v>
      </c>
      <c r="D359" t="s">
        <v>692</v>
      </c>
      <c r="E359" t="s">
        <v>701</v>
      </c>
    </row>
    <row r="360" spans="1:5" x14ac:dyDescent="0.2">
      <c r="A360" t="s">
        <v>182</v>
      </c>
      <c r="B360" s="2" t="s">
        <v>525</v>
      </c>
      <c r="C360">
        <v>88</v>
      </c>
      <c r="D360" t="s">
        <v>692</v>
      </c>
      <c r="E360" t="s">
        <v>701</v>
      </c>
    </row>
    <row r="361" spans="1:5" x14ac:dyDescent="0.2">
      <c r="A361" t="s">
        <v>183</v>
      </c>
      <c r="B361" s="2" t="s">
        <v>526</v>
      </c>
      <c r="C361">
        <v>88</v>
      </c>
      <c r="D361" t="s">
        <v>692</v>
      </c>
      <c r="E361" t="s">
        <v>701</v>
      </c>
    </row>
    <row r="362" spans="1:5" x14ac:dyDescent="0.2">
      <c r="A362" t="s">
        <v>184</v>
      </c>
      <c r="B362" s="2" t="s">
        <v>527</v>
      </c>
      <c r="C362">
        <v>88</v>
      </c>
      <c r="D362" t="s">
        <v>692</v>
      </c>
      <c r="E362" t="s">
        <v>701</v>
      </c>
    </row>
    <row r="363" spans="1:5" x14ac:dyDescent="0.2">
      <c r="A363" t="s">
        <v>185</v>
      </c>
      <c r="B363" s="2" t="s">
        <v>528</v>
      </c>
      <c r="C363">
        <v>78</v>
      </c>
      <c r="D363" t="s">
        <v>692</v>
      </c>
      <c r="E363" t="s">
        <v>701</v>
      </c>
    </row>
    <row r="364" spans="1:5" x14ac:dyDescent="0.2">
      <c r="A364" t="s">
        <v>186</v>
      </c>
      <c r="B364" s="2" t="s">
        <v>529</v>
      </c>
      <c r="C364">
        <v>78</v>
      </c>
      <c r="D364" t="s">
        <v>692</v>
      </c>
      <c r="E364" t="s">
        <v>701</v>
      </c>
    </row>
    <row r="365" spans="1:5" x14ac:dyDescent="0.2">
      <c r="A365" t="s">
        <v>333</v>
      </c>
      <c r="B365" s="2" t="s">
        <v>676</v>
      </c>
      <c r="C365">
        <v>44</v>
      </c>
      <c r="D365" t="s">
        <v>692</v>
      </c>
      <c r="E365" t="s">
        <v>701</v>
      </c>
    </row>
    <row r="366" spans="1:5" x14ac:dyDescent="0.2">
      <c r="A366" t="s">
        <v>334</v>
      </c>
      <c r="B366" s="2" t="s">
        <v>677</v>
      </c>
      <c r="C366">
        <v>44</v>
      </c>
      <c r="D366" t="s">
        <v>692</v>
      </c>
      <c r="E366" t="s">
        <v>701</v>
      </c>
    </row>
    <row r="367" spans="1:5" x14ac:dyDescent="0.2">
      <c r="A367" t="s">
        <v>335</v>
      </c>
      <c r="B367" s="2" t="s">
        <v>678</v>
      </c>
      <c r="C367">
        <v>88</v>
      </c>
      <c r="D367" t="s">
        <v>692</v>
      </c>
      <c r="E367" t="s">
        <v>701</v>
      </c>
    </row>
    <row r="368" spans="1:5" x14ac:dyDescent="0.2">
      <c r="A368" t="s">
        <v>336</v>
      </c>
      <c r="B368" s="2" t="s">
        <v>679</v>
      </c>
      <c r="C368">
        <v>98</v>
      </c>
      <c r="D368" t="s">
        <v>692</v>
      </c>
      <c r="E368" t="s">
        <v>701</v>
      </c>
    </row>
    <row r="369" spans="1:5" x14ac:dyDescent="0.2">
      <c r="A369" t="s">
        <v>337</v>
      </c>
      <c r="B369" s="2" t="s">
        <v>680</v>
      </c>
      <c r="C369">
        <v>98</v>
      </c>
      <c r="D369" t="s">
        <v>692</v>
      </c>
      <c r="E369" t="s">
        <v>701</v>
      </c>
    </row>
    <row r="370" spans="1:5" x14ac:dyDescent="0.2">
      <c r="A370" t="s">
        <v>338</v>
      </c>
      <c r="B370" s="2" t="s">
        <v>681</v>
      </c>
      <c r="C370">
        <v>88</v>
      </c>
      <c r="D370" t="s">
        <v>692</v>
      </c>
      <c r="E370" t="s">
        <v>701</v>
      </c>
    </row>
    <row r="371" spans="1:5" x14ac:dyDescent="0.2">
      <c r="A371" t="s">
        <v>339</v>
      </c>
      <c r="B371" s="2" t="s">
        <v>682</v>
      </c>
      <c r="C371">
        <v>78</v>
      </c>
      <c r="D371" t="s">
        <v>692</v>
      </c>
      <c r="E371" t="s">
        <v>701</v>
      </c>
    </row>
    <row r="372" spans="1:5" x14ac:dyDescent="0.2">
      <c r="A372" t="s">
        <v>340</v>
      </c>
      <c r="B372" s="2" t="s">
        <v>683</v>
      </c>
      <c r="C372">
        <v>78</v>
      </c>
      <c r="D372" t="s">
        <v>692</v>
      </c>
      <c r="E372" t="s">
        <v>701</v>
      </c>
    </row>
    <row r="373" spans="1:5" x14ac:dyDescent="0.2">
      <c r="A373" t="s">
        <v>169</v>
      </c>
      <c r="B373" s="2" t="s">
        <v>512</v>
      </c>
      <c r="C373">
        <v>108</v>
      </c>
      <c r="D373" t="s">
        <v>692</v>
      </c>
      <c r="E373" t="s">
        <v>701</v>
      </c>
    </row>
    <row r="374" spans="1:5" x14ac:dyDescent="0.2">
      <c r="A374" t="s">
        <v>341</v>
      </c>
      <c r="B374" s="2" t="s">
        <v>684</v>
      </c>
      <c r="C374">
        <v>98</v>
      </c>
      <c r="D374" t="s">
        <v>692</v>
      </c>
      <c r="E374" t="s">
        <v>701</v>
      </c>
    </row>
    <row r="375" spans="1:5" x14ac:dyDescent="0.2">
      <c r="A375" t="s">
        <v>342</v>
      </c>
      <c r="B375" s="2" t="s">
        <v>685</v>
      </c>
      <c r="C375">
        <v>98</v>
      </c>
      <c r="D375" t="s">
        <v>692</v>
      </c>
      <c r="E375" t="s">
        <v>701</v>
      </c>
    </row>
    <row r="376" spans="1:5" x14ac:dyDescent="0.2">
      <c r="A376" t="s">
        <v>343</v>
      </c>
      <c r="B376" s="2" t="s">
        <v>686</v>
      </c>
      <c r="C376">
        <v>98</v>
      </c>
      <c r="D376" t="s">
        <v>692</v>
      </c>
      <c r="E376" t="s">
        <v>701</v>
      </c>
    </row>
    <row r="377" spans="1:5" x14ac:dyDescent="0.2">
      <c r="A377" t="s">
        <v>170</v>
      </c>
      <c r="B377" s="2" t="s">
        <v>513</v>
      </c>
      <c r="C377">
        <v>108</v>
      </c>
      <c r="D377" t="s">
        <v>692</v>
      </c>
      <c r="E377" t="s">
        <v>701</v>
      </c>
    </row>
    <row r="378" spans="1:5" x14ac:dyDescent="0.2">
      <c r="A378" t="s">
        <v>171</v>
      </c>
      <c r="B378" s="2" t="s">
        <v>514</v>
      </c>
      <c r="C378">
        <v>98</v>
      </c>
      <c r="D378" t="s">
        <v>692</v>
      </c>
      <c r="E378" t="s">
        <v>701</v>
      </c>
    </row>
    <row r="379" spans="1:5" x14ac:dyDescent="0.2">
      <c r="A379" t="s">
        <v>344</v>
      </c>
      <c r="B379" s="2" t="s">
        <v>687</v>
      </c>
      <c r="C379">
        <v>118</v>
      </c>
      <c r="D379" t="s">
        <v>692</v>
      </c>
      <c r="E379" t="s">
        <v>701</v>
      </c>
    </row>
    <row r="380" spans="1:5" x14ac:dyDescent="0.2">
      <c r="A380" t="s">
        <v>345</v>
      </c>
      <c r="B380" s="2" t="s">
        <v>688</v>
      </c>
      <c r="C380">
        <v>79.989999999999995</v>
      </c>
      <c r="D380" t="s">
        <v>692</v>
      </c>
      <c r="E380" t="s">
        <v>701</v>
      </c>
    </row>
    <row r="381" spans="1:5" x14ac:dyDescent="0.2">
      <c r="A381" t="s">
        <v>346</v>
      </c>
      <c r="B381" s="2" t="s">
        <v>689</v>
      </c>
      <c r="C381">
        <v>118</v>
      </c>
      <c r="D381" t="s">
        <v>692</v>
      </c>
      <c r="E381" t="s">
        <v>701</v>
      </c>
    </row>
    <row r="382" spans="1:5" x14ac:dyDescent="0.2">
      <c r="A382" t="s">
        <v>347</v>
      </c>
      <c r="B382" s="2" t="s">
        <v>690</v>
      </c>
      <c r="C382">
        <v>128</v>
      </c>
      <c r="D382" t="s">
        <v>692</v>
      </c>
      <c r="E382" t="s">
        <v>701</v>
      </c>
    </row>
  </sheetData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5" r:id="rId14" xr:uid="{00000000-0004-0000-0000-00000D000000}"/>
    <hyperlink ref="B16" r:id="rId15" xr:uid="{00000000-0004-0000-0000-00000E000000}"/>
    <hyperlink ref="B17" r:id="rId16" xr:uid="{00000000-0004-0000-0000-00000F000000}"/>
    <hyperlink ref="B18" r:id="rId17" xr:uid="{00000000-0004-0000-0000-000010000000}"/>
    <hyperlink ref="B19" r:id="rId18" xr:uid="{00000000-0004-0000-0000-000011000000}"/>
    <hyperlink ref="B20" r:id="rId19" xr:uid="{00000000-0004-0000-0000-000012000000}"/>
    <hyperlink ref="B21" r:id="rId20" xr:uid="{00000000-0004-0000-0000-000013000000}"/>
    <hyperlink ref="B22" r:id="rId21" xr:uid="{00000000-0004-0000-0000-000014000000}"/>
    <hyperlink ref="B23" r:id="rId22" xr:uid="{00000000-0004-0000-0000-000015000000}"/>
    <hyperlink ref="B24" r:id="rId23" xr:uid="{00000000-0004-0000-0000-000016000000}"/>
    <hyperlink ref="B25" r:id="rId24" xr:uid="{00000000-0004-0000-0000-000017000000}"/>
    <hyperlink ref="B26" r:id="rId25" xr:uid="{00000000-0004-0000-0000-000018000000}"/>
    <hyperlink ref="B27" r:id="rId26" xr:uid="{00000000-0004-0000-0000-000019000000}"/>
    <hyperlink ref="B28" r:id="rId27" xr:uid="{00000000-0004-0000-0000-00001A000000}"/>
    <hyperlink ref="B29" r:id="rId28" xr:uid="{00000000-0004-0000-0000-00001B000000}"/>
    <hyperlink ref="B30" r:id="rId29" xr:uid="{00000000-0004-0000-0000-00001C000000}"/>
    <hyperlink ref="B31" r:id="rId30" xr:uid="{00000000-0004-0000-0000-00001D000000}"/>
    <hyperlink ref="B32" r:id="rId31" xr:uid="{00000000-0004-0000-0000-00001E000000}"/>
    <hyperlink ref="B33" r:id="rId32" xr:uid="{00000000-0004-0000-0000-00001F000000}"/>
    <hyperlink ref="B34" r:id="rId33" xr:uid="{00000000-0004-0000-0000-000020000000}"/>
    <hyperlink ref="B35" r:id="rId34" xr:uid="{00000000-0004-0000-0000-000021000000}"/>
    <hyperlink ref="B36" r:id="rId35" xr:uid="{00000000-0004-0000-0000-000022000000}"/>
    <hyperlink ref="B37" r:id="rId36" xr:uid="{00000000-0004-0000-0000-000023000000}"/>
    <hyperlink ref="B38" r:id="rId37" xr:uid="{00000000-0004-0000-0000-000024000000}"/>
    <hyperlink ref="B39" r:id="rId38" xr:uid="{00000000-0004-0000-0000-000025000000}"/>
    <hyperlink ref="B40" r:id="rId39" xr:uid="{00000000-0004-0000-0000-000026000000}"/>
    <hyperlink ref="B41" r:id="rId40" xr:uid="{00000000-0004-0000-0000-000027000000}"/>
    <hyperlink ref="B42" r:id="rId41" xr:uid="{00000000-0004-0000-0000-000028000000}"/>
    <hyperlink ref="B43" r:id="rId42" xr:uid="{00000000-0004-0000-0000-000029000000}"/>
    <hyperlink ref="B44" r:id="rId43" xr:uid="{00000000-0004-0000-0000-00002A000000}"/>
    <hyperlink ref="B45" r:id="rId44" xr:uid="{00000000-0004-0000-0000-00002B000000}"/>
    <hyperlink ref="B46" r:id="rId45" xr:uid="{00000000-0004-0000-0000-00002C000000}"/>
    <hyperlink ref="B47" r:id="rId46" xr:uid="{00000000-0004-0000-0000-00002D000000}"/>
    <hyperlink ref="B48" r:id="rId47" xr:uid="{00000000-0004-0000-0000-00002E000000}"/>
    <hyperlink ref="B49" r:id="rId48" xr:uid="{00000000-0004-0000-0000-00002F000000}"/>
    <hyperlink ref="B50" r:id="rId49" xr:uid="{00000000-0004-0000-0000-000030000000}"/>
    <hyperlink ref="B51" r:id="rId50" xr:uid="{00000000-0004-0000-0000-000031000000}"/>
    <hyperlink ref="B52" r:id="rId51" xr:uid="{00000000-0004-0000-0000-000032000000}"/>
    <hyperlink ref="B53" r:id="rId52" xr:uid="{00000000-0004-0000-0000-000033000000}"/>
    <hyperlink ref="B54" r:id="rId53" xr:uid="{00000000-0004-0000-0000-000034000000}"/>
    <hyperlink ref="B55" r:id="rId54" xr:uid="{00000000-0004-0000-0000-000035000000}"/>
    <hyperlink ref="B56" r:id="rId55" xr:uid="{00000000-0004-0000-0000-000036000000}"/>
    <hyperlink ref="B57" r:id="rId56" xr:uid="{00000000-0004-0000-0000-000037000000}"/>
    <hyperlink ref="B58" r:id="rId57" xr:uid="{00000000-0004-0000-0000-000038000000}"/>
    <hyperlink ref="B59" r:id="rId58" xr:uid="{00000000-0004-0000-0000-000039000000}"/>
    <hyperlink ref="B60" r:id="rId59" xr:uid="{00000000-0004-0000-0000-00003A000000}"/>
    <hyperlink ref="B61" r:id="rId60" xr:uid="{00000000-0004-0000-0000-00003B000000}"/>
    <hyperlink ref="B62" r:id="rId61" xr:uid="{00000000-0004-0000-0000-00003C000000}"/>
    <hyperlink ref="B63" r:id="rId62" xr:uid="{00000000-0004-0000-0000-00003D000000}"/>
    <hyperlink ref="B64" r:id="rId63" xr:uid="{00000000-0004-0000-0000-00003E000000}"/>
    <hyperlink ref="B65" r:id="rId64" xr:uid="{00000000-0004-0000-0000-00003F000000}"/>
    <hyperlink ref="B66" r:id="rId65" xr:uid="{00000000-0004-0000-0000-000040000000}"/>
    <hyperlink ref="B67" r:id="rId66" xr:uid="{00000000-0004-0000-0000-000041000000}"/>
    <hyperlink ref="B68" r:id="rId67" xr:uid="{00000000-0004-0000-0000-000042000000}"/>
    <hyperlink ref="B69" r:id="rId68" xr:uid="{00000000-0004-0000-0000-000043000000}"/>
    <hyperlink ref="B70" r:id="rId69" xr:uid="{00000000-0004-0000-0000-000044000000}"/>
    <hyperlink ref="B71" r:id="rId70" xr:uid="{00000000-0004-0000-0000-000045000000}"/>
    <hyperlink ref="B72" r:id="rId71" xr:uid="{00000000-0004-0000-0000-000046000000}"/>
    <hyperlink ref="B73" r:id="rId72" xr:uid="{00000000-0004-0000-0000-000047000000}"/>
    <hyperlink ref="B74" r:id="rId73" xr:uid="{00000000-0004-0000-0000-000048000000}"/>
    <hyperlink ref="B75" r:id="rId74" xr:uid="{00000000-0004-0000-0000-000049000000}"/>
    <hyperlink ref="B76" r:id="rId75" xr:uid="{00000000-0004-0000-0000-00004A000000}"/>
    <hyperlink ref="B77" r:id="rId76" xr:uid="{00000000-0004-0000-0000-00004B000000}"/>
    <hyperlink ref="B78" r:id="rId77" xr:uid="{00000000-0004-0000-0000-00004C000000}"/>
    <hyperlink ref="B79" r:id="rId78" xr:uid="{00000000-0004-0000-0000-00004D000000}"/>
    <hyperlink ref="B80" r:id="rId79" xr:uid="{00000000-0004-0000-0000-00004E000000}"/>
    <hyperlink ref="B81" r:id="rId80" xr:uid="{00000000-0004-0000-0000-00004F000000}"/>
    <hyperlink ref="B82" r:id="rId81" xr:uid="{00000000-0004-0000-0000-000050000000}"/>
    <hyperlink ref="B83" r:id="rId82" xr:uid="{00000000-0004-0000-0000-000051000000}"/>
    <hyperlink ref="B84" r:id="rId83" xr:uid="{00000000-0004-0000-0000-000052000000}"/>
    <hyperlink ref="B85" r:id="rId84" xr:uid="{00000000-0004-0000-0000-000053000000}"/>
    <hyperlink ref="B86" r:id="rId85" xr:uid="{00000000-0004-0000-0000-000054000000}"/>
    <hyperlink ref="B87" r:id="rId86" xr:uid="{00000000-0004-0000-0000-000055000000}"/>
    <hyperlink ref="B88" r:id="rId87" xr:uid="{00000000-0004-0000-0000-000056000000}"/>
    <hyperlink ref="B89" r:id="rId88" xr:uid="{00000000-0004-0000-0000-000057000000}"/>
    <hyperlink ref="B90" r:id="rId89" xr:uid="{00000000-0004-0000-0000-000058000000}"/>
    <hyperlink ref="B91" r:id="rId90" xr:uid="{00000000-0004-0000-0000-000059000000}"/>
    <hyperlink ref="B92" r:id="rId91" xr:uid="{00000000-0004-0000-0000-00005A000000}"/>
    <hyperlink ref="B93" r:id="rId92" xr:uid="{00000000-0004-0000-0000-00005B000000}"/>
    <hyperlink ref="B94" r:id="rId93" xr:uid="{00000000-0004-0000-0000-00005C000000}"/>
    <hyperlink ref="B95" r:id="rId94" xr:uid="{00000000-0004-0000-0000-00005D000000}"/>
    <hyperlink ref="B96" r:id="rId95" xr:uid="{00000000-0004-0000-0000-00005E000000}"/>
    <hyperlink ref="B97" r:id="rId96" xr:uid="{00000000-0004-0000-0000-00005F000000}"/>
    <hyperlink ref="B98" r:id="rId97" xr:uid="{00000000-0004-0000-0000-000060000000}"/>
    <hyperlink ref="B99" r:id="rId98" xr:uid="{00000000-0004-0000-0000-000061000000}"/>
    <hyperlink ref="B100" r:id="rId99" xr:uid="{00000000-0004-0000-0000-000062000000}"/>
    <hyperlink ref="B101" r:id="rId100" xr:uid="{00000000-0004-0000-0000-000063000000}"/>
    <hyperlink ref="B102" r:id="rId101" xr:uid="{00000000-0004-0000-0000-000064000000}"/>
    <hyperlink ref="B103" r:id="rId102" xr:uid="{00000000-0004-0000-0000-000065000000}"/>
    <hyperlink ref="B104" r:id="rId103" xr:uid="{00000000-0004-0000-0000-000066000000}"/>
    <hyperlink ref="B105" r:id="rId104" xr:uid="{00000000-0004-0000-0000-000067000000}"/>
    <hyperlink ref="B106" r:id="rId105" xr:uid="{00000000-0004-0000-0000-000068000000}"/>
    <hyperlink ref="B107" r:id="rId106" xr:uid="{00000000-0004-0000-0000-000069000000}"/>
    <hyperlink ref="B108" r:id="rId107" xr:uid="{00000000-0004-0000-0000-00006A000000}"/>
    <hyperlink ref="B109" r:id="rId108" xr:uid="{00000000-0004-0000-0000-00006B000000}"/>
    <hyperlink ref="B110" r:id="rId109" xr:uid="{00000000-0004-0000-0000-00006C000000}"/>
    <hyperlink ref="B111" r:id="rId110" xr:uid="{00000000-0004-0000-0000-00006D000000}"/>
    <hyperlink ref="B112" r:id="rId111" xr:uid="{00000000-0004-0000-0000-00006E000000}"/>
    <hyperlink ref="B113" r:id="rId112" xr:uid="{00000000-0004-0000-0000-00006F000000}"/>
    <hyperlink ref="B114" r:id="rId113" xr:uid="{00000000-0004-0000-0000-000070000000}"/>
    <hyperlink ref="B115" r:id="rId114" xr:uid="{00000000-0004-0000-0000-000071000000}"/>
    <hyperlink ref="B116" r:id="rId115" xr:uid="{00000000-0004-0000-0000-000072000000}"/>
    <hyperlink ref="B117" r:id="rId116" xr:uid="{00000000-0004-0000-0000-000073000000}"/>
    <hyperlink ref="B118" r:id="rId117" xr:uid="{00000000-0004-0000-0000-000074000000}"/>
    <hyperlink ref="B119" r:id="rId118" xr:uid="{00000000-0004-0000-0000-000075000000}"/>
    <hyperlink ref="B120" r:id="rId119" xr:uid="{00000000-0004-0000-0000-000076000000}"/>
    <hyperlink ref="B121" r:id="rId120" xr:uid="{00000000-0004-0000-0000-000077000000}"/>
    <hyperlink ref="B122" r:id="rId121" xr:uid="{00000000-0004-0000-0000-000078000000}"/>
    <hyperlink ref="B123" r:id="rId122" xr:uid="{00000000-0004-0000-0000-000079000000}"/>
    <hyperlink ref="B124" r:id="rId123" xr:uid="{00000000-0004-0000-0000-00007A000000}"/>
    <hyperlink ref="B125" r:id="rId124" xr:uid="{00000000-0004-0000-0000-00007B000000}"/>
    <hyperlink ref="B126" r:id="rId125" xr:uid="{00000000-0004-0000-0000-00007C000000}"/>
    <hyperlink ref="B127" r:id="rId126" xr:uid="{00000000-0004-0000-0000-00007D000000}"/>
    <hyperlink ref="B128" r:id="rId127" xr:uid="{00000000-0004-0000-0000-00007E000000}"/>
    <hyperlink ref="B129" r:id="rId128" xr:uid="{00000000-0004-0000-0000-00007F000000}"/>
    <hyperlink ref="B130" r:id="rId129" xr:uid="{00000000-0004-0000-0000-000080000000}"/>
    <hyperlink ref="B131" r:id="rId130" xr:uid="{00000000-0004-0000-0000-000081000000}"/>
    <hyperlink ref="B132" r:id="rId131" xr:uid="{00000000-0004-0000-0000-000082000000}"/>
    <hyperlink ref="B133" r:id="rId132" xr:uid="{00000000-0004-0000-0000-000083000000}"/>
    <hyperlink ref="B134" r:id="rId133" xr:uid="{00000000-0004-0000-0000-000084000000}"/>
    <hyperlink ref="B135" r:id="rId134" xr:uid="{00000000-0004-0000-0000-000085000000}"/>
    <hyperlink ref="B136" r:id="rId135" xr:uid="{00000000-0004-0000-0000-000086000000}"/>
    <hyperlink ref="B137" r:id="rId136" xr:uid="{00000000-0004-0000-0000-000087000000}"/>
    <hyperlink ref="B138" r:id="rId137" xr:uid="{00000000-0004-0000-0000-000088000000}"/>
    <hyperlink ref="B139" r:id="rId138" xr:uid="{00000000-0004-0000-0000-000089000000}"/>
    <hyperlink ref="B140" r:id="rId139" xr:uid="{00000000-0004-0000-0000-00008A000000}"/>
    <hyperlink ref="B141" r:id="rId140" xr:uid="{00000000-0004-0000-0000-00008B000000}"/>
    <hyperlink ref="B142" r:id="rId141" xr:uid="{00000000-0004-0000-0000-00008C000000}"/>
    <hyperlink ref="B143" r:id="rId142" xr:uid="{00000000-0004-0000-0000-00008D000000}"/>
    <hyperlink ref="B144" r:id="rId143" xr:uid="{00000000-0004-0000-0000-00008E000000}"/>
    <hyperlink ref="B145" r:id="rId144" xr:uid="{00000000-0004-0000-0000-00008F000000}"/>
    <hyperlink ref="B146" r:id="rId145" xr:uid="{00000000-0004-0000-0000-000090000000}"/>
    <hyperlink ref="B147" r:id="rId146" xr:uid="{00000000-0004-0000-0000-000091000000}"/>
    <hyperlink ref="B148" r:id="rId147" xr:uid="{00000000-0004-0000-0000-000092000000}"/>
    <hyperlink ref="B149" r:id="rId148" xr:uid="{00000000-0004-0000-0000-000093000000}"/>
    <hyperlink ref="B150" r:id="rId149" xr:uid="{00000000-0004-0000-0000-000094000000}"/>
    <hyperlink ref="B151" r:id="rId150" xr:uid="{00000000-0004-0000-0000-000095000000}"/>
    <hyperlink ref="B152" r:id="rId151" xr:uid="{00000000-0004-0000-0000-000096000000}"/>
    <hyperlink ref="B153" r:id="rId152" xr:uid="{00000000-0004-0000-0000-000097000000}"/>
    <hyperlink ref="B154" r:id="rId153" xr:uid="{00000000-0004-0000-0000-000098000000}"/>
    <hyperlink ref="B155" r:id="rId154" xr:uid="{00000000-0004-0000-0000-000099000000}"/>
    <hyperlink ref="B156" r:id="rId155" xr:uid="{00000000-0004-0000-0000-00009A000000}"/>
    <hyperlink ref="B157" r:id="rId156" xr:uid="{00000000-0004-0000-0000-00009B000000}"/>
    <hyperlink ref="B158" r:id="rId157" xr:uid="{00000000-0004-0000-0000-00009C000000}"/>
    <hyperlink ref="B159" r:id="rId158" xr:uid="{00000000-0004-0000-0000-00009D000000}"/>
    <hyperlink ref="B160" r:id="rId159" xr:uid="{00000000-0004-0000-0000-00009E000000}"/>
    <hyperlink ref="B161" r:id="rId160" xr:uid="{00000000-0004-0000-0000-00009F000000}"/>
    <hyperlink ref="B162" r:id="rId161" xr:uid="{00000000-0004-0000-0000-0000A0000000}"/>
    <hyperlink ref="B163" r:id="rId162" xr:uid="{00000000-0004-0000-0000-0000A1000000}"/>
    <hyperlink ref="B164" r:id="rId163" xr:uid="{00000000-0004-0000-0000-0000A2000000}"/>
    <hyperlink ref="B165" r:id="rId164" xr:uid="{00000000-0004-0000-0000-0000A3000000}"/>
    <hyperlink ref="B166" r:id="rId165" xr:uid="{00000000-0004-0000-0000-0000A4000000}"/>
    <hyperlink ref="B167" r:id="rId166" xr:uid="{00000000-0004-0000-0000-0000A5000000}"/>
    <hyperlink ref="B168" r:id="rId167" xr:uid="{00000000-0004-0000-0000-0000A6000000}"/>
    <hyperlink ref="B169" r:id="rId168" xr:uid="{00000000-0004-0000-0000-0000A7000000}"/>
    <hyperlink ref="B170" r:id="rId169" xr:uid="{00000000-0004-0000-0000-0000A8000000}"/>
    <hyperlink ref="B171" r:id="rId170" xr:uid="{00000000-0004-0000-0000-0000A9000000}"/>
    <hyperlink ref="B172" r:id="rId171" xr:uid="{00000000-0004-0000-0000-0000AA000000}"/>
    <hyperlink ref="B173" r:id="rId172" xr:uid="{00000000-0004-0000-0000-0000AB000000}"/>
    <hyperlink ref="B174" r:id="rId173" xr:uid="{00000000-0004-0000-0000-0000AC000000}"/>
    <hyperlink ref="B175" r:id="rId174" xr:uid="{00000000-0004-0000-0000-0000AD000000}"/>
    <hyperlink ref="B176" r:id="rId175" xr:uid="{00000000-0004-0000-0000-0000AE000000}"/>
    <hyperlink ref="B177" r:id="rId176" xr:uid="{00000000-0004-0000-0000-0000AF000000}"/>
    <hyperlink ref="B178" r:id="rId177" xr:uid="{00000000-0004-0000-0000-0000B0000000}"/>
    <hyperlink ref="B179" r:id="rId178" xr:uid="{00000000-0004-0000-0000-0000B1000000}"/>
    <hyperlink ref="B180" r:id="rId179" xr:uid="{00000000-0004-0000-0000-0000B2000000}"/>
    <hyperlink ref="B181" r:id="rId180" xr:uid="{00000000-0004-0000-0000-0000B3000000}"/>
    <hyperlink ref="B182" r:id="rId181" xr:uid="{00000000-0004-0000-0000-0000B4000000}"/>
    <hyperlink ref="B183" r:id="rId182" xr:uid="{00000000-0004-0000-0000-0000B5000000}"/>
    <hyperlink ref="B184" r:id="rId183" xr:uid="{00000000-0004-0000-0000-0000B6000000}"/>
    <hyperlink ref="B185" r:id="rId184" xr:uid="{00000000-0004-0000-0000-0000B7000000}"/>
    <hyperlink ref="B186" r:id="rId185" xr:uid="{00000000-0004-0000-0000-0000B8000000}"/>
    <hyperlink ref="B187" r:id="rId186" xr:uid="{00000000-0004-0000-0000-0000B9000000}"/>
    <hyperlink ref="B188" r:id="rId187" xr:uid="{00000000-0004-0000-0000-0000BA000000}"/>
    <hyperlink ref="B189" r:id="rId188" xr:uid="{00000000-0004-0000-0000-0000BB000000}"/>
    <hyperlink ref="B190" r:id="rId189" xr:uid="{00000000-0004-0000-0000-0000BC000000}"/>
    <hyperlink ref="B191" r:id="rId190" xr:uid="{00000000-0004-0000-0000-0000BD000000}"/>
    <hyperlink ref="B192" r:id="rId191" xr:uid="{00000000-0004-0000-0000-0000BE000000}"/>
    <hyperlink ref="B193" r:id="rId192" xr:uid="{00000000-0004-0000-0000-0000BF000000}"/>
    <hyperlink ref="B194" r:id="rId193" xr:uid="{00000000-0004-0000-0000-0000C0000000}"/>
    <hyperlink ref="B195" r:id="rId194" xr:uid="{00000000-0004-0000-0000-0000C1000000}"/>
    <hyperlink ref="B196" r:id="rId195" xr:uid="{00000000-0004-0000-0000-0000C2000000}"/>
    <hyperlink ref="B197" r:id="rId196" xr:uid="{00000000-0004-0000-0000-0000C3000000}"/>
    <hyperlink ref="B198" r:id="rId197" xr:uid="{00000000-0004-0000-0000-0000C4000000}"/>
    <hyperlink ref="B199" r:id="rId198" xr:uid="{00000000-0004-0000-0000-0000C5000000}"/>
    <hyperlink ref="B200" r:id="rId199" xr:uid="{00000000-0004-0000-0000-0000C6000000}"/>
    <hyperlink ref="B201" r:id="rId200" xr:uid="{00000000-0004-0000-0000-0000C7000000}"/>
    <hyperlink ref="B202" r:id="rId201" xr:uid="{00000000-0004-0000-0000-0000C8000000}"/>
    <hyperlink ref="B203" r:id="rId202" xr:uid="{00000000-0004-0000-0000-0000C9000000}"/>
    <hyperlink ref="B204" r:id="rId203" xr:uid="{00000000-0004-0000-0000-0000CA000000}"/>
    <hyperlink ref="B205" r:id="rId204" xr:uid="{00000000-0004-0000-0000-0000CB000000}"/>
    <hyperlink ref="B206" r:id="rId205" xr:uid="{00000000-0004-0000-0000-0000CC000000}"/>
    <hyperlink ref="B207" r:id="rId206" xr:uid="{00000000-0004-0000-0000-0000CD000000}"/>
    <hyperlink ref="B208" r:id="rId207" xr:uid="{00000000-0004-0000-0000-0000CE000000}"/>
    <hyperlink ref="B209" r:id="rId208" xr:uid="{00000000-0004-0000-0000-0000CF000000}"/>
    <hyperlink ref="B210" r:id="rId209" xr:uid="{00000000-0004-0000-0000-0000D0000000}"/>
    <hyperlink ref="B211" r:id="rId210" xr:uid="{00000000-0004-0000-0000-0000D1000000}"/>
    <hyperlink ref="B212" r:id="rId211" xr:uid="{00000000-0004-0000-0000-0000D2000000}"/>
    <hyperlink ref="B213" r:id="rId212" xr:uid="{00000000-0004-0000-0000-0000D3000000}"/>
    <hyperlink ref="B214" r:id="rId213" xr:uid="{00000000-0004-0000-0000-0000D4000000}"/>
    <hyperlink ref="B215" r:id="rId214" xr:uid="{00000000-0004-0000-0000-0000D5000000}"/>
    <hyperlink ref="B216" r:id="rId215" xr:uid="{00000000-0004-0000-0000-0000D6000000}"/>
    <hyperlink ref="B217" r:id="rId216" xr:uid="{00000000-0004-0000-0000-0000D7000000}"/>
    <hyperlink ref="B218" r:id="rId217" xr:uid="{00000000-0004-0000-0000-0000D8000000}"/>
    <hyperlink ref="B219" r:id="rId218" xr:uid="{00000000-0004-0000-0000-0000D9000000}"/>
    <hyperlink ref="B220" r:id="rId219" xr:uid="{00000000-0004-0000-0000-0000DA000000}"/>
    <hyperlink ref="B221" r:id="rId220" xr:uid="{00000000-0004-0000-0000-0000DB000000}"/>
    <hyperlink ref="B222" r:id="rId221" xr:uid="{00000000-0004-0000-0000-0000DC000000}"/>
    <hyperlink ref="B223" r:id="rId222" xr:uid="{00000000-0004-0000-0000-0000DD000000}"/>
    <hyperlink ref="B224" r:id="rId223" xr:uid="{00000000-0004-0000-0000-0000DE000000}"/>
    <hyperlink ref="B225" r:id="rId224" xr:uid="{00000000-0004-0000-0000-0000DF000000}"/>
    <hyperlink ref="B226" r:id="rId225" xr:uid="{00000000-0004-0000-0000-0000E0000000}"/>
    <hyperlink ref="B227" r:id="rId226" xr:uid="{00000000-0004-0000-0000-0000E1000000}"/>
    <hyperlink ref="B228" r:id="rId227" xr:uid="{00000000-0004-0000-0000-0000E2000000}"/>
    <hyperlink ref="B229" r:id="rId228" xr:uid="{00000000-0004-0000-0000-0000E3000000}"/>
    <hyperlink ref="B230" r:id="rId229" xr:uid="{00000000-0004-0000-0000-0000E4000000}"/>
    <hyperlink ref="B231" r:id="rId230" xr:uid="{00000000-0004-0000-0000-0000E5000000}"/>
    <hyperlink ref="B232" r:id="rId231" xr:uid="{00000000-0004-0000-0000-0000E6000000}"/>
    <hyperlink ref="B233" r:id="rId232" xr:uid="{00000000-0004-0000-0000-0000E7000000}"/>
    <hyperlink ref="B234" r:id="rId233" xr:uid="{00000000-0004-0000-0000-0000E8000000}"/>
    <hyperlink ref="B235" r:id="rId234" xr:uid="{00000000-0004-0000-0000-0000E9000000}"/>
    <hyperlink ref="B236" r:id="rId235" xr:uid="{00000000-0004-0000-0000-0000EA000000}"/>
    <hyperlink ref="B237" r:id="rId236" xr:uid="{00000000-0004-0000-0000-0000EB000000}"/>
    <hyperlink ref="B238" r:id="rId237" xr:uid="{00000000-0004-0000-0000-0000EC000000}"/>
    <hyperlink ref="B239" r:id="rId238" xr:uid="{00000000-0004-0000-0000-0000ED000000}"/>
    <hyperlink ref="B240" r:id="rId239" xr:uid="{00000000-0004-0000-0000-0000EE000000}"/>
    <hyperlink ref="B241" r:id="rId240" xr:uid="{00000000-0004-0000-0000-0000EF000000}"/>
    <hyperlink ref="B242" r:id="rId241" xr:uid="{00000000-0004-0000-0000-0000F0000000}"/>
    <hyperlink ref="B243" r:id="rId242" xr:uid="{00000000-0004-0000-0000-0000F1000000}"/>
    <hyperlink ref="B244" r:id="rId243" xr:uid="{00000000-0004-0000-0000-0000F2000000}"/>
    <hyperlink ref="B245" r:id="rId244" xr:uid="{00000000-0004-0000-0000-0000F3000000}"/>
    <hyperlink ref="B246" r:id="rId245" xr:uid="{00000000-0004-0000-0000-0000F4000000}"/>
    <hyperlink ref="B247" r:id="rId246" xr:uid="{00000000-0004-0000-0000-0000F5000000}"/>
    <hyperlink ref="B248" r:id="rId247" xr:uid="{00000000-0004-0000-0000-0000F6000000}"/>
    <hyperlink ref="B249" r:id="rId248" xr:uid="{00000000-0004-0000-0000-0000F7000000}"/>
    <hyperlink ref="B250" r:id="rId249" xr:uid="{00000000-0004-0000-0000-0000F8000000}"/>
    <hyperlink ref="B251" r:id="rId250" xr:uid="{00000000-0004-0000-0000-0000F9000000}"/>
    <hyperlink ref="B252" r:id="rId251" xr:uid="{00000000-0004-0000-0000-0000FA000000}"/>
    <hyperlink ref="B253" r:id="rId252" xr:uid="{00000000-0004-0000-0000-0000FB000000}"/>
    <hyperlink ref="B254" r:id="rId253" xr:uid="{00000000-0004-0000-0000-0000FC000000}"/>
    <hyperlink ref="B255" r:id="rId254" xr:uid="{00000000-0004-0000-0000-0000FD000000}"/>
    <hyperlink ref="B256" r:id="rId255" xr:uid="{00000000-0004-0000-0000-0000FE000000}"/>
    <hyperlink ref="B257" r:id="rId256" xr:uid="{00000000-0004-0000-0000-0000FF000000}"/>
    <hyperlink ref="B258" r:id="rId257" xr:uid="{00000000-0004-0000-0000-000000010000}"/>
    <hyperlink ref="B259" r:id="rId258" xr:uid="{00000000-0004-0000-0000-000001010000}"/>
    <hyperlink ref="B260" r:id="rId259" xr:uid="{00000000-0004-0000-0000-000002010000}"/>
    <hyperlink ref="B261" r:id="rId260" xr:uid="{00000000-0004-0000-0000-000003010000}"/>
    <hyperlink ref="B262" r:id="rId261" xr:uid="{00000000-0004-0000-0000-000004010000}"/>
    <hyperlink ref="B263" r:id="rId262" xr:uid="{00000000-0004-0000-0000-000005010000}"/>
    <hyperlink ref="B264" r:id="rId263" xr:uid="{00000000-0004-0000-0000-000006010000}"/>
    <hyperlink ref="B265" r:id="rId264" xr:uid="{00000000-0004-0000-0000-000007010000}"/>
    <hyperlink ref="B266" r:id="rId265" xr:uid="{00000000-0004-0000-0000-000008010000}"/>
    <hyperlink ref="B267" r:id="rId266" xr:uid="{00000000-0004-0000-0000-000009010000}"/>
    <hyperlink ref="B268" r:id="rId267" xr:uid="{00000000-0004-0000-0000-00000A010000}"/>
    <hyperlink ref="B269" r:id="rId268" xr:uid="{00000000-0004-0000-0000-00000B010000}"/>
    <hyperlink ref="B270" r:id="rId269" xr:uid="{00000000-0004-0000-0000-00000C010000}"/>
    <hyperlink ref="B271" r:id="rId270" xr:uid="{00000000-0004-0000-0000-00000D010000}"/>
    <hyperlink ref="B272" r:id="rId271" xr:uid="{00000000-0004-0000-0000-00000E010000}"/>
    <hyperlink ref="B273" r:id="rId272" xr:uid="{00000000-0004-0000-0000-00000F010000}"/>
    <hyperlink ref="B274" r:id="rId273" xr:uid="{00000000-0004-0000-0000-000010010000}"/>
    <hyperlink ref="B275" r:id="rId274" xr:uid="{00000000-0004-0000-0000-000011010000}"/>
    <hyperlink ref="B276" r:id="rId275" xr:uid="{00000000-0004-0000-0000-000012010000}"/>
    <hyperlink ref="B277" r:id="rId276" xr:uid="{00000000-0004-0000-0000-000013010000}"/>
    <hyperlink ref="B278" r:id="rId277" xr:uid="{00000000-0004-0000-0000-000014010000}"/>
    <hyperlink ref="B279" r:id="rId278" xr:uid="{00000000-0004-0000-0000-000015010000}"/>
    <hyperlink ref="B280" r:id="rId279" xr:uid="{00000000-0004-0000-0000-000016010000}"/>
    <hyperlink ref="B281" r:id="rId280" xr:uid="{00000000-0004-0000-0000-000017010000}"/>
    <hyperlink ref="B282" r:id="rId281" xr:uid="{00000000-0004-0000-0000-000018010000}"/>
    <hyperlink ref="B283" r:id="rId282" xr:uid="{00000000-0004-0000-0000-000019010000}"/>
    <hyperlink ref="B284" r:id="rId283" xr:uid="{00000000-0004-0000-0000-00001A010000}"/>
    <hyperlink ref="B285" r:id="rId284" xr:uid="{00000000-0004-0000-0000-00001B010000}"/>
    <hyperlink ref="B286" r:id="rId285" xr:uid="{00000000-0004-0000-0000-00001C010000}"/>
    <hyperlink ref="B287" r:id="rId286" xr:uid="{00000000-0004-0000-0000-00001D010000}"/>
    <hyperlink ref="B288" r:id="rId287" xr:uid="{00000000-0004-0000-0000-00001E010000}"/>
    <hyperlink ref="B289" r:id="rId288" xr:uid="{00000000-0004-0000-0000-00001F010000}"/>
    <hyperlink ref="B290" r:id="rId289" xr:uid="{00000000-0004-0000-0000-000020010000}"/>
    <hyperlink ref="B291" r:id="rId290" xr:uid="{00000000-0004-0000-0000-000021010000}"/>
    <hyperlink ref="B292" r:id="rId291" xr:uid="{00000000-0004-0000-0000-000022010000}"/>
    <hyperlink ref="B293" r:id="rId292" xr:uid="{00000000-0004-0000-0000-000023010000}"/>
    <hyperlink ref="B294" r:id="rId293" xr:uid="{00000000-0004-0000-0000-000024010000}"/>
    <hyperlink ref="B295" r:id="rId294" xr:uid="{00000000-0004-0000-0000-000025010000}"/>
    <hyperlink ref="B296" r:id="rId295" xr:uid="{00000000-0004-0000-0000-000026010000}"/>
    <hyperlink ref="B297" r:id="rId296" xr:uid="{00000000-0004-0000-0000-000027010000}"/>
    <hyperlink ref="B298" r:id="rId297" xr:uid="{00000000-0004-0000-0000-000028010000}"/>
    <hyperlink ref="B299" r:id="rId298" xr:uid="{00000000-0004-0000-0000-000029010000}"/>
    <hyperlink ref="B300" r:id="rId299" xr:uid="{00000000-0004-0000-0000-00002A010000}"/>
    <hyperlink ref="B301" r:id="rId300" xr:uid="{00000000-0004-0000-0000-00002B010000}"/>
    <hyperlink ref="B302" r:id="rId301" xr:uid="{00000000-0004-0000-0000-00002C010000}"/>
    <hyperlink ref="B303" r:id="rId302" xr:uid="{00000000-0004-0000-0000-00002D010000}"/>
    <hyperlink ref="B304" r:id="rId303" xr:uid="{00000000-0004-0000-0000-00002E010000}"/>
    <hyperlink ref="B305" r:id="rId304" xr:uid="{00000000-0004-0000-0000-00002F010000}"/>
    <hyperlink ref="B306" r:id="rId305" xr:uid="{00000000-0004-0000-0000-000030010000}"/>
    <hyperlink ref="B307" r:id="rId306" xr:uid="{00000000-0004-0000-0000-000031010000}"/>
    <hyperlink ref="B308" r:id="rId307" xr:uid="{00000000-0004-0000-0000-000032010000}"/>
    <hyperlink ref="B309" r:id="rId308" xr:uid="{00000000-0004-0000-0000-000033010000}"/>
    <hyperlink ref="B310" r:id="rId309" xr:uid="{00000000-0004-0000-0000-000034010000}"/>
    <hyperlink ref="B311" r:id="rId310" xr:uid="{00000000-0004-0000-0000-000035010000}"/>
    <hyperlink ref="B312" r:id="rId311" xr:uid="{00000000-0004-0000-0000-000036010000}"/>
    <hyperlink ref="B313" r:id="rId312" xr:uid="{00000000-0004-0000-0000-000037010000}"/>
    <hyperlink ref="B314" r:id="rId313" xr:uid="{00000000-0004-0000-0000-000038010000}"/>
    <hyperlink ref="B315" r:id="rId314" xr:uid="{00000000-0004-0000-0000-000039010000}"/>
    <hyperlink ref="B316" r:id="rId315" xr:uid="{00000000-0004-0000-0000-00003A010000}"/>
    <hyperlink ref="B317" r:id="rId316" xr:uid="{00000000-0004-0000-0000-00003B010000}"/>
    <hyperlink ref="B318" r:id="rId317" xr:uid="{00000000-0004-0000-0000-00003C010000}"/>
    <hyperlink ref="B319" r:id="rId318" xr:uid="{00000000-0004-0000-0000-00003D010000}"/>
    <hyperlink ref="B320" r:id="rId319" xr:uid="{00000000-0004-0000-0000-00003E010000}"/>
    <hyperlink ref="B321" r:id="rId320" xr:uid="{00000000-0004-0000-0000-00003F010000}"/>
    <hyperlink ref="B322" r:id="rId321" xr:uid="{00000000-0004-0000-0000-000040010000}"/>
    <hyperlink ref="B323" r:id="rId322" xr:uid="{00000000-0004-0000-0000-000041010000}"/>
    <hyperlink ref="B324" r:id="rId323" xr:uid="{00000000-0004-0000-0000-000042010000}"/>
    <hyperlink ref="B325" r:id="rId324" xr:uid="{00000000-0004-0000-0000-000043010000}"/>
    <hyperlink ref="B326" r:id="rId325" xr:uid="{00000000-0004-0000-0000-000044010000}"/>
    <hyperlink ref="B327" r:id="rId326" xr:uid="{00000000-0004-0000-0000-000045010000}"/>
    <hyperlink ref="B328" r:id="rId327" xr:uid="{00000000-0004-0000-0000-000046010000}"/>
    <hyperlink ref="B329" r:id="rId328" xr:uid="{00000000-0004-0000-0000-000047010000}"/>
    <hyperlink ref="B330" r:id="rId329" xr:uid="{00000000-0004-0000-0000-000048010000}"/>
    <hyperlink ref="B331" r:id="rId330" xr:uid="{00000000-0004-0000-0000-000049010000}"/>
    <hyperlink ref="B332" r:id="rId331" xr:uid="{00000000-0004-0000-0000-00004A010000}"/>
    <hyperlink ref="B333" r:id="rId332" xr:uid="{00000000-0004-0000-0000-00004B010000}"/>
    <hyperlink ref="B334" r:id="rId333" xr:uid="{00000000-0004-0000-0000-00004C010000}"/>
    <hyperlink ref="B335" r:id="rId334" xr:uid="{00000000-0004-0000-0000-00004D010000}"/>
    <hyperlink ref="B336" r:id="rId335" xr:uid="{00000000-0004-0000-0000-00004E010000}"/>
    <hyperlink ref="B337" r:id="rId336" xr:uid="{00000000-0004-0000-0000-00004F010000}"/>
    <hyperlink ref="B338" r:id="rId337" xr:uid="{00000000-0004-0000-0000-000050010000}"/>
    <hyperlink ref="B339" r:id="rId338" xr:uid="{00000000-0004-0000-0000-000051010000}"/>
    <hyperlink ref="B340" r:id="rId339" xr:uid="{00000000-0004-0000-0000-000052010000}"/>
    <hyperlink ref="B341" r:id="rId340" xr:uid="{00000000-0004-0000-0000-000053010000}"/>
    <hyperlink ref="B342" r:id="rId341" xr:uid="{00000000-0004-0000-0000-000054010000}"/>
    <hyperlink ref="B343" r:id="rId342" xr:uid="{00000000-0004-0000-0000-000055010000}"/>
    <hyperlink ref="B344" r:id="rId343" xr:uid="{00000000-0004-0000-0000-000056010000}"/>
    <hyperlink ref="B345" r:id="rId344" xr:uid="{00000000-0004-0000-0000-000057010000}"/>
    <hyperlink ref="B346" r:id="rId345" xr:uid="{00000000-0004-0000-0000-000058010000}"/>
    <hyperlink ref="B347" r:id="rId346" xr:uid="{00000000-0004-0000-0000-000059010000}"/>
    <hyperlink ref="B348" r:id="rId347" xr:uid="{00000000-0004-0000-0000-00005A010000}"/>
    <hyperlink ref="B349" r:id="rId348" xr:uid="{00000000-0004-0000-0000-00005B010000}"/>
    <hyperlink ref="B350" r:id="rId349" xr:uid="{00000000-0004-0000-0000-00005C010000}"/>
    <hyperlink ref="B351" r:id="rId350" xr:uid="{00000000-0004-0000-0000-00005D010000}"/>
    <hyperlink ref="B352" r:id="rId351" xr:uid="{00000000-0004-0000-0000-00005E010000}"/>
    <hyperlink ref="B353" r:id="rId352" xr:uid="{00000000-0004-0000-0000-00005F010000}"/>
    <hyperlink ref="B354" r:id="rId353" xr:uid="{00000000-0004-0000-0000-000060010000}"/>
    <hyperlink ref="B355" r:id="rId354" xr:uid="{00000000-0004-0000-0000-000061010000}"/>
    <hyperlink ref="B356" r:id="rId355" xr:uid="{00000000-0004-0000-0000-000062010000}"/>
    <hyperlink ref="B357" r:id="rId356" xr:uid="{00000000-0004-0000-0000-000063010000}"/>
    <hyperlink ref="B358" r:id="rId357" xr:uid="{00000000-0004-0000-0000-000064010000}"/>
    <hyperlink ref="B359" r:id="rId358" xr:uid="{00000000-0004-0000-0000-000065010000}"/>
    <hyperlink ref="B360" r:id="rId359" xr:uid="{00000000-0004-0000-0000-000066010000}"/>
    <hyperlink ref="B361" r:id="rId360" xr:uid="{00000000-0004-0000-0000-000067010000}"/>
    <hyperlink ref="B362" r:id="rId361" xr:uid="{00000000-0004-0000-0000-000068010000}"/>
    <hyperlink ref="B363" r:id="rId362" xr:uid="{00000000-0004-0000-0000-000069010000}"/>
    <hyperlink ref="B364" r:id="rId363" xr:uid="{00000000-0004-0000-0000-00006A010000}"/>
    <hyperlink ref="B365" r:id="rId364" xr:uid="{00000000-0004-0000-0000-00006B010000}"/>
    <hyperlink ref="B366" r:id="rId365" xr:uid="{00000000-0004-0000-0000-00006C010000}"/>
    <hyperlink ref="B367" r:id="rId366" xr:uid="{00000000-0004-0000-0000-00006D010000}"/>
    <hyperlink ref="B368" r:id="rId367" xr:uid="{00000000-0004-0000-0000-00006E010000}"/>
    <hyperlink ref="B369" r:id="rId368" xr:uid="{00000000-0004-0000-0000-00006F010000}"/>
    <hyperlink ref="B370" r:id="rId369" xr:uid="{00000000-0004-0000-0000-000070010000}"/>
    <hyperlink ref="B371" r:id="rId370" xr:uid="{00000000-0004-0000-0000-000071010000}"/>
    <hyperlink ref="B372" r:id="rId371" xr:uid="{00000000-0004-0000-0000-000072010000}"/>
    <hyperlink ref="B373" r:id="rId372" xr:uid="{00000000-0004-0000-0000-000073010000}"/>
    <hyperlink ref="B374" r:id="rId373" xr:uid="{00000000-0004-0000-0000-000074010000}"/>
    <hyperlink ref="B375" r:id="rId374" xr:uid="{00000000-0004-0000-0000-000075010000}"/>
    <hyperlink ref="B376" r:id="rId375" xr:uid="{00000000-0004-0000-0000-000076010000}"/>
    <hyperlink ref="B377" r:id="rId376" xr:uid="{00000000-0004-0000-0000-000077010000}"/>
    <hyperlink ref="B378" r:id="rId377" xr:uid="{00000000-0004-0000-0000-000078010000}"/>
    <hyperlink ref="B379" r:id="rId378" xr:uid="{00000000-0004-0000-0000-000079010000}"/>
    <hyperlink ref="B380" r:id="rId379" xr:uid="{00000000-0004-0000-0000-00007A010000}"/>
    <hyperlink ref="B381" r:id="rId380" xr:uid="{00000000-0004-0000-0000-00007B010000}"/>
    <hyperlink ref="B382" r:id="rId381" xr:uid="{00000000-0004-0000-0000-00007C01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1"/>
  <sheetViews>
    <sheetView tabSelected="1" topLeftCell="A79" zoomScale="125" workbookViewId="0">
      <selection activeCell="E86" sqref="E86:F86"/>
    </sheetView>
  </sheetViews>
  <sheetFormatPr baseColWidth="10" defaultColWidth="8.83203125" defaultRowHeight="15" x14ac:dyDescent="0.2"/>
  <cols>
    <col min="1" max="1" width="17.6640625" style="4" bestFit="1" customWidth="1"/>
    <col min="2" max="2" width="10.6640625" style="6" bestFit="1" customWidth="1"/>
    <col min="3" max="3" width="4.1640625" style="6" bestFit="1" customWidth="1"/>
    <col min="4" max="4" width="7" style="6" bestFit="1" customWidth="1"/>
    <col min="5" max="5" width="13" style="7" customWidth="1"/>
    <col min="6" max="6" width="13" style="6" customWidth="1"/>
    <col min="7" max="7" width="43.5" style="6" bestFit="1" customWidth="1"/>
    <col min="8" max="9" width="43.5" style="6" customWidth="1"/>
    <col min="10" max="10" width="11.6640625" style="6" bestFit="1" customWidth="1"/>
    <col min="11" max="11" width="8.83203125" style="6"/>
    <col min="12" max="12" width="12.1640625" style="6" bestFit="1" customWidth="1"/>
    <col min="13" max="16384" width="8.83203125" style="6"/>
  </cols>
  <sheetData>
    <row r="1" spans="1:12" x14ac:dyDescent="0.2">
      <c r="A1" s="3" t="s">
        <v>1016</v>
      </c>
      <c r="B1" s="1" t="s">
        <v>705</v>
      </c>
      <c r="C1" s="1" t="s">
        <v>706</v>
      </c>
      <c r="D1" s="1" t="s">
        <v>707</v>
      </c>
      <c r="E1" s="5" t="s">
        <v>1009</v>
      </c>
      <c r="F1" s="1" t="s">
        <v>1010</v>
      </c>
      <c r="G1" s="1" t="s">
        <v>702</v>
      </c>
      <c r="H1" s="1" t="s">
        <v>3</v>
      </c>
      <c r="I1" s="1" t="s">
        <v>4</v>
      </c>
      <c r="J1" s="1" t="s">
        <v>1017</v>
      </c>
      <c r="K1" s="1" t="s">
        <v>703</v>
      </c>
      <c r="L1" s="1" t="s">
        <v>704</v>
      </c>
    </row>
    <row r="2" spans="1:12" x14ac:dyDescent="0.2">
      <c r="A2" s="4">
        <v>45384</v>
      </c>
      <c r="B2" s="6" t="s">
        <v>708</v>
      </c>
      <c r="C2" s="6">
        <v>26</v>
      </c>
      <c r="D2" s="6" t="s">
        <v>808</v>
      </c>
      <c r="E2" s="7" t="s">
        <v>1014</v>
      </c>
      <c r="F2" s="6" t="s">
        <v>1011</v>
      </c>
      <c r="G2" s="6" t="s">
        <v>100</v>
      </c>
      <c r="H2" s="6" t="str">
        <f>_xlfn.XLOOKUP(G2, Dataset!A:A, Dataset!D:D, "Not Found")</f>
        <v>Dresses</v>
      </c>
      <c r="I2" s="6" t="str">
        <f>_xlfn.XLOOKUP(G2, Dataset!A:A, Dataset!E:E, "Not Found")</f>
        <v>Short Dresses</v>
      </c>
      <c r="J2" s="6">
        <v>3</v>
      </c>
      <c r="K2" s="6">
        <v>118</v>
      </c>
      <c r="L2" s="6">
        <v>354</v>
      </c>
    </row>
    <row r="3" spans="1:12" x14ac:dyDescent="0.2">
      <c r="A3" s="4">
        <v>45309</v>
      </c>
      <c r="B3" s="6" t="s">
        <v>709</v>
      </c>
      <c r="C3" s="6">
        <v>25</v>
      </c>
      <c r="D3" s="6" t="s">
        <v>808</v>
      </c>
      <c r="E3" s="7" t="s">
        <v>1014</v>
      </c>
      <c r="F3" s="6" t="s">
        <v>1012</v>
      </c>
      <c r="G3" s="6" t="s">
        <v>180</v>
      </c>
      <c r="H3" s="6" t="str">
        <f>_xlfn.XLOOKUP(G3, Dataset!A:A, Dataset!D:D, "Not Found")</f>
        <v>Dresses</v>
      </c>
      <c r="I3" s="6" t="str">
        <f>_xlfn.XLOOKUP(G3, Dataset!A:A, Dataset!E:E, "Not Found")</f>
        <v>Basic Dresses</v>
      </c>
      <c r="J3" s="6">
        <v>3</v>
      </c>
      <c r="K3" s="6">
        <v>98</v>
      </c>
      <c r="L3" s="6">
        <v>294</v>
      </c>
    </row>
    <row r="4" spans="1:12" x14ac:dyDescent="0.2">
      <c r="A4" s="4">
        <v>45373</v>
      </c>
      <c r="B4" s="6" t="s">
        <v>710</v>
      </c>
      <c r="C4" s="6">
        <v>34</v>
      </c>
      <c r="D4" s="6" t="s">
        <v>808</v>
      </c>
      <c r="E4" s="7" t="s">
        <v>1015</v>
      </c>
      <c r="F4" s="6" t="s">
        <v>1013</v>
      </c>
      <c r="G4" s="6" t="s">
        <v>258</v>
      </c>
      <c r="H4" s="6" t="str">
        <f>_xlfn.XLOOKUP(G4, Dataset!A:A, Dataset!D:D, "Not Found")</f>
        <v>Dresses</v>
      </c>
      <c r="I4" s="6" t="str">
        <f>_xlfn.XLOOKUP(G4, Dataset!A:A, Dataset!E:E, "Not Found")</f>
        <v>Long Dresses</v>
      </c>
      <c r="J4" s="6">
        <v>1</v>
      </c>
      <c r="K4" s="6">
        <v>108</v>
      </c>
      <c r="L4" s="6">
        <v>108</v>
      </c>
    </row>
    <row r="5" spans="1:12" x14ac:dyDescent="0.2">
      <c r="A5" s="4">
        <v>45357</v>
      </c>
      <c r="B5" s="6" t="s">
        <v>711</v>
      </c>
      <c r="C5" s="6">
        <v>34</v>
      </c>
      <c r="D5" s="6" t="s">
        <v>808</v>
      </c>
      <c r="E5" s="7" t="s">
        <v>1018</v>
      </c>
      <c r="F5" s="6" t="s">
        <v>1013</v>
      </c>
      <c r="G5" s="6" t="s">
        <v>104</v>
      </c>
      <c r="H5" s="6" t="str">
        <f>_xlfn.XLOOKUP(G5, Dataset!A:A, Dataset!D:D, "Not Found")</f>
        <v>Dresses</v>
      </c>
      <c r="I5" s="6" t="str">
        <f>_xlfn.XLOOKUP(G5, Dataset!A:A, Dataset!E:E, "Not Found")</f>
        <v>Short Dresses</v>
      </c>
      <c r="J5" s="6">
        <v>4</v>
      </c>
      <c r="K5" s="6">
        <v>36</v>
      </c>
      <c r="L5" s="6">
        <v>144</v>
      </c>
    </row>
    <row r="6" spans="1:12" x14ac:dyDescent="0.2">
      <c r="A6" s="4">
        <v>45345</v>
      </c>
      <c r="B6" s="6" t="s">
        <v>712</v>
      </c>
      <c r="C6" s="6">
        <v>50</v>
      </c>
      <c r="D6" s="6" t="s">
        <v>808</v>
      </c>
      <c r="E6" s="7" t="s">
        <v>1018</v>
      </c>
      <c r="F6" s="6" t="s">
        <v>1013</v>
      </c>
      <c r="G6" s="6" t="s">
        <v>72</v>
      </c>
      <c r="H6" s="6" t="str">
        <f>_xlfn.XLOOKUP(G6, Dataset!A:A, Dataset!D:D, "Not Found")</f>
        <v>Skirts</v>
      </c>
      <c r="I6" s="6" t="str">
        <f>_xlfn.XLOOKUP(G6, Dataset!A:A, Dataset!E:E, "Not Found")</f>
        <v>Short Skirts</v>
      </c>
      <c r="J6" s="6">
        <v>4</v>
      </c>
      <c r="K6" s="6">
        <v>78</v>
      </c>
      <c r="L6" s="6">
        <v>312</v>
      </c>
    </row>
    <row r="7" spans="1:12" x14ac:dyDescent="0.2">
      <c r="A7" s="4">
        <v>45326</v>
      </c>
      <c r="B7" s="6" t="s">
        <v>713</v>
      </c>
      <c r="C7" s="6">
        <v>49</v>
      </c>
      <c r="D7" s="6" t="s">
        <v>808</v>
      </c>
      <c r="E7" s="7" t="s">
        <v>1014</v>
      </c>
      <c r="F7" s="6" t="s">
        <v>1011</v>
      </c>
      <c r="G7" s="6" t="s">
        <v>181</v>
      </c>
      <c r="H7" s="6" t="str">
        <f>_xlfn.XLOOKUP(G7, Dataset!A:A, Dataset!D:D, "Not Found")</f>
        <v>Dresses</v>
      </c>
      <c r="I7" s="6" t="str">
        <f>_xlfn.XLOOKUP(G7, Dataset!A:A, Dataset!E:E, "Not Found")</f>
        <v>Basic Dresses</v>
      </c>
      <c r="J7" s="6">
        <v>1</v>
      </c>
      <c r="K7" s="6">
        <v>88</v>
      </c>
      <c r="L7" s="6">
        <v>88</v>
      </c>
    </row>
    <row r="8" spans="1:12" x14ac:dyDescent="0.2">
      <c r="A8" s="4">
        <v>45371</v>
      </c>
      <c r="B8" s="6" t="s">
        <v>714</v>
      </c>
      <c r="C8" s="6">
        <v>25</v>
      </c>
      <c r="D8" s="6" t="s">
        <v>808</v>
      </c>
      <c r="E8" s="7" t="s">
        <v>1019</v>
      </c>
      <c r="F8" s="6" t="s">
        <v>1013</v>
      </c>
      <c r="G8" s="6" t="s">
        <v>25</v>
      </c>
      <c r="H8" s="6" t="str">
        <f>_xlfn.XLOOKUP(G8, Dataset!A:A, Dataset!D:D, "Not Found")</f>
        <v>Skirts</v>
      </c>
      <c r="I8" s="6" t="str">
        <f>_xlfn.XLOOKUP(G8, Dataset!A:A, Dataset!E:E, "Not Found")</f>
        <v>Standard Skirts</v>
      </c>
      <c r="J8" s="6">
        <v>1</v>
      </c>
      <c r="K8" s="6">
        <v>49.99</v>
      </c>
      <c r="L8" s="6">
        <v>49.99</v>
      </c>
    </row>
    <row r="9" spans="1:12" x14ac:dyDescent="0.2">
      <c r="A9" s="4">
        <v>45352</v>
      </c>
      <c r="B9" s="6" t="s">
        <v>715</v>
      </c>
      <c r="C9" s="6">
        <v>36</v>
      </c>
      <c r="D9" s="6" t="s">
        <v>808</v>
      </c>
      <c r="E9" s="7" t="s">
        <v>1020</v>
      </c>
      <c r="F9" s="6" t="s">
        <v>1013</v>
      </c>
      <c r="G9" s="6" t="s">
        <v>100</v>
      </c>
      <c r="H9" s="6" t="str">
        <f>_xlfn.XLOOKUP(G9, Dataset!A:A, Dataset!D:D, "Not Found")</f>
        <v>Dresses</v>
      </c>
      <c r="I9" s="6" t="str">
        <f>_xlfn.XLOOKUP(G9, Dataset!A:A, Dataset!E:E, "Not Found")</f>
        <v>Short Dresses</v>
      </c>
      <c r="J9" s="6">
        <v>3</v>
      </c>
      <c r="K9" s="6">
        <v>118</v>
      </c>
      <c r="L9" s="6">
        <v>354</v>
      </c>
    </row>
    <row r="10" spans="1:12" x14ac:dyDescent="0.2">
      <c r="A10" s="4">
        <v>45332</v>
      </c>
      <c r="B10" s="6" t="s">
        <v>716</v>
      </c>
      <c r="C10" s="6">
        <v>20</v>
      </c>
      <c r="D10" s="6" t="s">
        <v>808</v>
      </c>
      <c r="E10" s="7" t="s">
        <v>1021</v>
      </c>
      <c r="F10" s="6" t="s">
        <v>1013</v>
      </c>
      <c r="G10" s="6" t="s">
        <v>119</v>
      </c>
      <c r="H10" s="6" t="str">
        <f>_xlfn.XLOOKUP(G10, Dataset!A:A, Dataset!D:D, "Not Found")</f>
        <v>Dresses</v>
      </c>
      <c r="I10" s="6" t="str">
        <f>_xlfn.XLOOKUP(G10, Dataset!A:A, Dataset!E:E, "Not Found")</f>
        <v>Short Dresses</v>
      </c>
      <c r="J10" s="6">
        <v>4</v>
      </c>
      <c r="K10" s="6">
        <v>49.99</v>
      </c>
      <c r="L10" s="6">
        <v>199.96</v>
      </c>
    </row>
    <row r="11" spans="1:12" x14ac:dyDescent="0.2">
      <c r="A11" s="4">
        <v>45391</v>
      </c>
      <c r="B11" s="6" t="s">
        <v>717</v>
      </c>
      <c r="C11" s="6">
        <v>22</v>
      </c>
      <c r="D11" s="6" t="s">
        <v>808</v>
      </c>
      <c r="E11" s="7" t="s">
        <v>1014</v>
      </c>
      <c r="F11" s="6" t="s">
        <v>1011</v>
      </c>
      <c r="G11" s="6" t="s">
        <v>205</v>
      </c>
      <c r="H11" s="6" t="str">
        <f>_xlfn.XLOOKUP(G11, Dataset!A:A, Dataset!D:D, "Not Found")</f>
        <v>Dresses</v>
      </c>
      <c r="I11" s="6" t="str">
        <f>_xlfn.XLOOKUP(G11, Dataset!A:A, Dataset!E:E, "Not Found")</f>
        <v>Standard Dresses</v>
      </c>
      <c r="J11" s="6">
        <v>1</v>
      </c>
      <c r="K11" s="6">
        <v>88</v>
      </c>
      <c r="L11" s="6">
        <v>88</v>
      </c>
    </row>
    <row r="12" spans="1:12" x14ac:dyDescent="0.2">
      <c r="A12" s="4">
        <v>45324</v>
      </c>
      <c r="B12" s="6" t="s">
        <v>718</v>
      </c>
      <c r="C12" s="6">
        <v>30</v>
      </c>
      <c r="D12" s="6" t="s">
        <v>808</v>
      </c>
      <c r="E12" s="7" t="s">
        <v>1022</v>
      </c>
      <c r="F12" s="6" t="s">
        <v>1013</v>
      </c>
      <c r="G12" s="6" t="s">
        <v>311</v>
      </c>
      <c r="H12" s="6" t="str">
        <f>_xlfn.XLOOKUP(G12, Dataset!A:A, Dataset!D:D, "Not Found")</f>
        <v>Dresses</v>
      </c>
      <c r="I12" s="6" t="str">
        <f>_xlfn.XLOOKUP(G12, Dataset!A:A, Dataset!E:E, "Not Found")</f>
        <v>Long Dresses</v>
      </c>
      <c r="J12" s="6">
        <v>3</v>
      </c>
      <c r="K12" s="6">
        <v>98</v>
      </c>
      <c r="L12" s="6">
        <v>294</v>
      </c>
    </row>
    <row r="13" spans="1:12" x14ac:dyDescent="0.2">
      <c r="A13" s="4">
        <v>45359</v>
      </c>
      <c r="B13" s="6" t="s">
        <v>719</v>
      </c>
      <c r="C13" s="6">
        <v>48</v>
      </c>
      <c r="D13" s="6" t="s">
        <v>808</v>
      </c>
      <c r="E13" s="7" t="s">
        <v>1022</v>
      </c>
      <c r="F13" s="6" t="s">
        <v>1013</v>
      </c>
      <c r="G13" s="6" t="s">
        <v>85</v>
      </c>
      <c r="H13" s="6" t="str">
        <f>_xlfn.XLOOKUP(G13, Dataset!A:A, Dataset!D:D, "Not Found")</f>
        <v>Dresses</v>
      </c>
      <c r="I13" s="6" t="str">
        <f>_xlfn.XLOOKUP(G13, Dataset!A:A, Dataset!E:E, "Not Found")</f>
        <v>Short Dresses</v>
      </c>
      <c r="J13" s="6">
        <v>4</v>
      </c>
      <c r="K13" s="6">
        <v>118</v>
      </c>
      <c r="L13" s="6">
        <v>472</v>
      </c>
    </row>
    <row r="14" spans="1:12" x14ac:dyDescent="0.2">
      <c r="A14" s="4">
        <v>45324</v>
      </c>
      <c r="B14" s="6" t="s">
        <v>720</v>
      </c>
      <c r="C14" s="6">
        <v>33</v>
      </c>
      <c r="D14" s="6" t="s">
        <v>808</v>
      </c>
      <c r="E14" s="7" t="s">
        <v>1015</v>
      </c>
      <c r="F14" s="6" t="s">
        <v>1013</v>
      </c>
      <c r="G14" s="6" t="s">
        <v>341</v>
      </c>
      <c r="H14" s="6" t="str">
        <f>_xlfn.XLOOKUP(G14, Dataset!A:A, Dataset!D:D, "Not Found")</f>
        <v>Dresses</v>
      </c>
      <c r="I14" s="6" t="str">
        <f>_xlfn.XLOOKUP(G14, Dataset!A:A, Dataset!E:E, "Not Found")</f>
        <v>Long Dresses</v>
      </c>
      <c r="J14" s="6">
        <v>2</v>
      </c>
      <c r="K14" s="6">
        <v>98</v>
      </c>
      <c r="L14" s="6">
        <v>196</v>
      </c>
    </row>
    <row r="15" spans="1:12" x14ac:dyDescent="0.2">
      <c r="A15" s="4">
        <v>45305</v>
      </c>
      <c r="B15" s="6" t="s">
        <v>721</v>
      </c>
      <c r="C15" s="6">
        <v>49</v>
      </c>
      <c r="D15" s="6" t="s">
        <v>808</v>
      </c>
      <c r="E15" s="7" t="s">
        <v>1022</v>
      </c>
      <c r="F15" s="6" t="s">
        <v>1013</v>
      </c>
      <c r="G15" s="6" t="s">
        <v>97</v>
      </c>
      <c r="H15" s="6" t="str">
        <f>_xlfn.XLOOKUP(G15, Dataset!A:A, Dataset!D:D, "Not Found")</f>
        <v>Dresses</v>
      </c>
      <c r="I15" s="6" t="str">
        <f>_xlfn.XLOOKUP(G15, Dataset!A:A, Dataset!E:E, "Not Found")</f>
        <v>Short Dresses</v>
      </c>
      <c r="J15" s="6">
        <v>3</v>
      </c>
      <c r="K15" s="6">
        <v>118</v>
      </c>
      <c r="L15" s="6">
        <v>354</v>
      </c>
    </row>
    <row r="16" spans="1:12" x14ac:dyDescent="0.2">
      <c r="A16" s="4">
        <v>45312</v>
      </c>
      <c r="B16" s="6" t="s">
        <v>722</v>
      </c>
      <c r="C16" s="6">
        <v>39</v>
      </c>
      <c r="D16" s="6" t="s">
        <v>808</v>
      </c>
      <c r="E16" s="7" t="s">
        <v>1022</v>
      </c>
      <c r="F16" s="6" t="s">
        <v>1013</v>
      </c>
      <c r="G16" s="6" t="s">
        <v>183</v>
      </c>
      <c r="H16" s="6" t="str">
        <f>_xlfn.XLOOKUP(G16, Dataset!A:A, Dataset!D:D, "Not Found")</f>
        <v>Dresses</v>
      </c>
      <c r="I16" s="6" t="str">
        <f>_xlfn.XLOOKUP(G16, Dataset!A:A, Dataset!E:E, "Not Found")</f>
        <v>Basic Dresses</v>
      </c>
      <c r="J16" s="6">
        <v>4</v>
      </c>
      <c r="K16" s="6">
        <v>88</v>
      </c>
      <c r="L16" s="6">
        <v>352</v>
      </c>
    </row>
    <row r="17" spans="1:12" x14ac:dyDescent="0.2">
      <c r="A17" s="4">
        <v>45339</v>
      </c>
      <c r="B17" s="6" t="s">
        <v>723</v>
      </c>
      <c r="C17" s="6">
        <v>46</v>
      </c>
      <c r="D17" s="6" t="s">
        <v>808</v>
      </c>
      <c r="E17" s="7" t="s">
        <v>1014</v>
      </c>
      <c r="F17" s="6" t="s">
        <v>1011</v>
      </c>
      <c r="G17" s="6" t="s">
        <v>149</v>
      </c>
      <c r="H17" s="6" t="str">
        <f>_xlfn.XLOOKUP(G17, Dataset!A:A, Dataset!D:D, "Not Found")</f>
        <v>Dresses</v>
      </c>
      <c r="I17" s="6" t="str">
        <f>_xlfn.XLOOKUP(G17, Dataset!A:A, Dataset!E:E, "Not Found")</f>
        <v>Short Dresses</v>
      </c>
      <c r="J17" s="6">
        <v>4</v>
      </c>
      <c r="K17" s="6">
        <v>168</v>
      </c>
      <c r="L17" s="6">
        <v>672</v>
      </c>
    </row>
    <row r="18" spans="1:12" x14ac:dyDescent="0.2">
      <c r="A18" s="4">
        <v>45311</v>
      </c>
      <c r="B18" s="6" t="s">
        <v>724</v>
      </c>
      <c r="C18" s="6">
        <v>39</v>
      </c>
      <c r="D18" s="6" t="s">
        <v>808</v>
      </c>
      <c r="E18" s="7" t="s">
        <v>1023</v>
      </c>
      <c r="F18" s="6" t="s">
        <v>1013</v>
      </c>
      <c r="G18" s="6" t="s">
        <v>128</v>
      </c>
      <c r="H18" s="6" t="str">
        <f>_xlfn.XLOOKUP(G18, Dataset!A:A, Dataset!D:D, "Not Found")</f>
        <v>Dresses</v>
      </c>
      <c r="I18" s="6" t="str">
        <f>_xlfn.XLOOKUP(G18, Dataset!A:A, Dataset!E:E, "Not Found")</f>
        <v>Short Dresses</v>
      </c>
      <c r="J18" s="6">
        <v>3</v>
      </c>
      <c r="K18" s="6">
        <v>88</v>
      </c>
      <c r="L18" s="6">
        <v>264</v>
      </c>
    </row>
    <row r="19" spans="1:12" x14ac:dyDescent="0.2">
      <c r="A19" s="4">
        <v>45299</v>
      </c>
      <c r="B19" s="6" t="s">
        <v>725</v>
      </c>
      <c r="C19" s="6">
        <v>20</v>
      </c>
      <c r="D19" s="6" t="s">
        <v>808</v>
      </c>
      <c r="E19" s="7" t="s">
        <v>1014</v>
      </c>
      <c r="F19" s="6" t="s">
        <v>1012</v>
      </c>
      <c r="G19" s="6" t="s">
        <v>147</v>
      </c>
      <c r="H19" s="6" t="str">
        <f>_xlfn.XLOOKUP(G19, Dataset!A:A, Dataset!D:D, "Not Found")</f>
        <v>Dresses</v>
      </c>
      <c r="I19" s="6" t="str">
        <f>_xlfn.XLOOKUP(G19, Dataset!A:A, Dataset!E:E, "Not Found")</f>
        <v>Short Dresses</v>
      </c>
      <c r="J19" s="6">
        <v>2</v>
      </c>
      <c r="K19" s="6">
        <v>78</v>
      </c>
      <c r="L19" s="6">
        <v>156</v>
      </c>
    </row>
    <row r="20" spans="1:12" x14ac:dyDescent="0.2">
      <c r="A20" s="4">
        <v>45298</v>
      </c>
      <c r="B20" s="6" t="s">
        <v>726</v>
      </c>
      <c r="C20" s="6">
        <v>27</v>
      </c>
      <c r="D20" s="6" t="s">
        <v>808</v>
      </c>
      <c r="E20" s="7" t="s">
        <v>1024</v>
      </c>
      <c r="F20" s="6" t="s">
        <v>1013</v>
      </c>
      <c r="G20" s="6" t="s">
        <v>291</v>
      </c>
      <c r="H20" s="6" t="str">
        <f>_xlfn.XLOOKUP(G20, Dataset!A:A, Dataset!D:D, "Not Found")</f>
        <v>Dresses</v>
      </c>
      <c r="I20" s="6" t="str">
        <f>_xlfn.XLOOKUP(G20, Dataset!A:A, Dataset!E:E, "Not Found")</f>
        <v>Long Dresses</v>
      </c>
      <c r="J20" s="6">
        <v>3</v>
      </c>
      <c r="K20" s="6">
        <v>128</v>
      </c>
      <c r="L20" s="6">
        <v>384</v>
      </c>
    </row>
    <row r="21" spans="1:12" x14ac:dyDescent="0.2">
      <c r="A21" s="4">
        <v>45358</v>
      </c>
      <c r="B21" s="6" t="s">
        <v>727</v>
      </c>
      <c r="C21" s="6">
        <v>38</v>
      </c>
      <c r="D21" s="6" t="s">
        <v>808</v>
      </c>
      <c r="E21" s="7" t="s">
        <v>1025</v>
      </c>
      <c r="F21" s="6" t="s">
        <v>1013</v>
      </c>
      <c r="G21" s="6" t="s">
        <v>247</v>
      </c>
      <c r="H21" s="6" t="str">
        <f>_xlfn.XLOOKUP(G21, Dataset!A:A, Dataset!D:D, "Not Found")</f>
        <v>Dresses</v>
      </c>
      <c r="I21" s="6" t="str">
        <f>_xlfn.XLOOKUP(G21, Dataset!A:A, Dataset!E:E, "Not Found")</f>
        <v>Long Dresses</v>
      </c>
      <c r="J21" s="6">
        <v>4</v>
      </c>
      <c r="K21" s="6">
        <v>44</v>
      </c>
      <c r="L21" s="6">
        <v>176</v>
      </c>
    </row>
    <row r="22" spans="1:12" x14ac:dyDescent="0.2">
      <c r="A22" s="4">
        <v>45308</v>
      </c>
      <c r="B22" s="6" t="s">
        <v>728</v>
      </c>
      <c r="C22" s="6">
        <v>33</v>
      </c>
      <c r="D22" s="6" t="s">
        <v>808</v>
      </c>
      <c r="E22" s="7" t="s">
        <v>1026</v>
      </c>
      <c r="F22" s="6" t="s">
        <v>1013</v>
      </c>
      <c r="G22" s="6" t="s">
        <v>323</v>
      </c>
      <c r="H22" s="6" t="str">
        <f>_xlfn.XLOOKUP(G22, Dataset!A:A, Dataset!D:D, "Not Found")</f>
        <v>Dresses</v>
      </c>
      <c r="I22" s="6" t="str">
        <f>_xlfn.XLOOKUP(G22, Dataset!A:A, Dataset!E:E, "Not Found")</f>
        <v>Long Dresses</v>
      </c>
      <c r="J22" s="6">
        <v>1</v>
      </c>
      <c r="K22" s="6">
        <v>88</v>
      </c>
      <c r="L22" s="6">
        <v>88</v>
      </c>
    </row>
    <row r="23" spans="1:12" x14ac:dyDescent="0.2">
      <c r="A23" s="4">
        <v>45324</v>
      </c>
      <c r="B23" s="6" t="s">
        <v>729</v>
      </c>
      <c r="C23" s="6">
        <v>29</v>
      </c>
      <c r="D23" s="6" t="s">
        <v>808</v>
      </c>
      <c r="E23" s="7" t="s">
        <v>1014</v>
      </c>
      <c r="F23" s="6" t="s">
        <v>1012</v>
      </c>
      <c r="G23" s="6" t="s">
        <v>276</v>
      </c>
      <c r="H23" s="6" t="str">
        <f>_xlfn.XLOOKUP(G23, Dataset!A:A, Dataset!D:D, "Not Found")</f>
        <v>Dresses</v>
      </c>
      <c r="I23" s="6" t="str">
        <f>_xlfn.XLOOKUP(G23, Dataset!A:A, Dataset!E:E, "Not Found")</f>
        <v>Long Dresses</v>
      </c>
      <c r="J23" s="6">
        <v>1</v>
      </c>
      <c r="K23" s="6">
        <v>59</v>
      </c>
      <c r="L23" s="6">
        <v>59</v>
      </c>
    </row>
    <row r="24" spans="1:12" x14ac:dyDescent="0.2">
      <c r="A24" s="4">
        <v>45339</v>
      </c>
      <c r="B24" s="6" t="s">
        <v>730</v>
      </c>
      <c r="C24" s="6">
        <v>19</v>
      </c>
      <c r="D24" s="6" t="s">
        <v>808</v>
      </c>
      <c r="E24" s="7" t="s">
        <v>1026</v>
      </c>
      <c r="F24" s="6" t="s">
        <v>1013</v>
      </c>
      <c r="G24" s="6" t="s">
        <v>184</v>
      </c>
      <c r="H24" s="6" t="str">
        <f>_xlfn.XLOOKUP(G24, Dataset!A:A, Dataset!D:D, "Not Found")</f>
        <v>Dresses</v>
      </c>
      <c r="I24" s="6" t="str">
        <f>_xlfn.XLOOKUP(G24, Dataset!A:A, Dataset!E:E, "Not Found")</f>
        <v>Basic Dresses</v>
      </c>
      <c r="J24" s="6">
        <v>3</v>
      </c>
      <c r="K24" s="6">
        <v>88</v>
      </c>
      <c r="L24" s="6">
        <v>264</v>
      </c>
    </row>
    <row r="25" spans="1:12" x14ac:dyDescent="0.2">
      <c r="A25" s="4">
        <v>45367</v>
      </c>
      <c r="B25" s="6" t="s">
        <v>731</v>
      </c>
      <c r="C25" s="6">
        <v>41</v>
      </c>
      <c r="D25" s="6" t="s">
        <v>808</v>
      </c>
      <c r="E25" s="7" t="s">
        <v>1014</v>
      </c>
      <c r="F25" s="6" t="s">
        <v>1011</v>
      </c>
      <c r="G25" s="6" t="s">
        <v>263</v>
      </c>
      <c r="H25" s="6" t="str">
        <f>_xlfn.XLOOKUP(G25, Dataset!A:A, Dataset!D:D, "Not Found")</f>
        <v>Dresses</v>
      </c>
      <c r="I25" s="6" t="str">
        <f>_xlfn.XLOOKUP(G25, Dataset!A:A, Dataset!E:E, "Not Found")</f>
        <v>Long Dresses</v>
      </c>
      <c r="J25" s="6">
        <v>4</v>
      </c>
      <c r="K25" s="6">
        <v>49</v>
      </c>
      <c r="L25" s="6">
        <v>196</v>
      </c>
    </row>
    <row r="26" spans="1:12" x14ac:dyDescent="0.2">
      <c r="A26" s="4">
        <v>45350</v>
      </c>
      <c r="B26" s="6" t="s">
        <v>732</v>
      </c>
      <c r="C26" s="6">
        <v>52</v>
      </c>
      <c r="D26" s="6" t="s">
        <v>808</v>
      </c>
      <c r="E26" s="7" t="s">
        <v>1029</v>
      </c>
      <c r="F26" s="6" t="s">
        <v>1013</v>
      </c>
      <c r="G26" s="6" t="s">
        <v>158</v>
      </c>
      <c r="H26" s="6" t="str">
        <f>_xlfn.XLOOKUP(G26, Dataset!A:A, Dataset!D:D, "Not Found")</f>
        <v>Dresses</v>
      </c>
      <c r="I26" s="6" t="str">
        <f>_xlfn.XLOOKUP(G26, Dataset!A:A, Dataset!E:E, "Not Found")</f>
        <v>Short Dresses</v>
      </c>
      <c r="J26" s="6">
        <v>1</v>
      </c>
      <c r="K26" s="6">
        <v>88</v>
      </c>
      <c r="L26" s="6">
        <v>88</v>
      </c>
    </row>
    <row r="27" spans="1:12" x14ac:dyDescent="0.2">
      <c r="A27" s="4">
        <v>45377</v>
      </c>
      <c r="B27" s="6" t="s">
        <v>733</v>
      </c>
      <c r="C27" s="6">
        <v>47</v>
      </c>
      <c r="D27" s="6" t="s">
        <v>808</v>
      </c>
      <c r="E27" s="7" t="s">
        <v>1022</v>
      </c>
      <c r="F27" s="6" t="s">
        <v>1013</v>
      </c>
      <c r="G27" s="6" t="s">
        <v>295</v>
      </c>
      <c r="H27" s="6" t="str">
        <f>_xlfn.XLOOKUP(G27, Dataset!A:A, Dataset!D:D, "Not Found")</f>
        <v>Dresses</v>
      </c>
      <c r="I27" s="6" t="str">
        <f>_xlfn.XLOOKUP(G27, Dataset!A:A, Dataset!E:E, "Not Found")</f>
        <v>Long Dresses</v>
      </c>
      <c r="J27" s="6">
        <v>4</v>
      </c>
      <c r="K27" s="6">
        <v>98</v>
      </c>
      <c r="L27" s="6">
        <v>392</v>
      </c>
    </row>
    <row r="28" spans="1:12" x14ac:dyDescent="0.2">
      <c r="A28" s="4">
        <v>45313</v>
      </c>
      <c r="B28" s="6" t="s">
        <v>734</v>
      </c>
      <c r="C28" s="6">
        <v>47</v>
      </c>
      <c r="D28" s="6" t="s">
        <v>808</v>
      </c>
      <c r="E28" s="7" t="s">
        <v>1026</v>
      </c>
      <c r="F28" s="6" t="s">
        <v>1013</v>
      </c>
      <c r="G28" s="6" t="s">
        <v>26</v>
      </c>
      <c r="H28" s="6" t="str">
        <f>_xlfn.XLOOKUP(G28, Dataset!A:A, Dataset!D:D, "Not Found")</f>
        <v>Skirts</v>
      </c>
      <c r="I28" s="6" t="str">
        <f>_xlfn.XLOOKUP(G28, Dataset!A:A, Dataset!E:E, "Not Found")</f>
        <v>Standard Skirts</v>
      </c>
      <c r="J28" s="6">
        <v>3</v>
      </c>
      <c r="K28" s="6">
        <v>76</v>
      </c>
      <c r="L28" s="6">
        <v>228</v>
      </c>
    </row>
    <row r="29" spans="1:12" x14ac:dyDescent="0.2">
      <c r="A29" s="4">
        <v>45321</v>
      </c>
      <c r="B29" s="6" t="s">
        <v>735</v>
      </c>
      <c r="C29" s="6">
        <v>52</v>
      </c>
      <c r="D29" s="6" t="s">
        <v>808</v>
      </c>
      <c r="E29" s="7" t="s">
        <v>1023</v>
      </c>
      <c r="F29" s="6" t="s">
        <v>1013</v>
      </c>
      <c r="G29" s="6" t="s">
        <v>242</v>
      </c>
      <c r="H29" s="6" t="str">
        <f>_xlfn.XLOOKUP(G29, Dataset!A:A, Dataset!D:D, "Not Found")</f>
        <v>Dresses</v>
      </c>
      <c r="I29" s="6" t="str">
        <f>_xlfn.XLOOKUP(G29, Dataset!A:A, Dataset!E:E, "Not Found")</f>
        <v>Long Dresses</v>
      </c>
      <c r="J29" s="6">
        <v>1</v>
      </c>
      <c r="K29" s="6">
        <v>128</v>
      </c>
      <c r="L29" s="6">
        <v>128</v>
      </c>
    </row>
    <row r="30" spans="1:12" x14ac:dyDescent="0.2">
      <c r="A30" s="4">
        <v>45329</v>
      </c>
      <c r="B30" s="6" t="s">
        <v>736</v>
      </c>
      <c r="C30" s="6">
        <v>36</v>
      </c>
      <c r="D30" s="6" t="s">
        <v>808</v>
      </c>
      <c r="E30" s="7" t="s">
        <v>1027</v>
      </c>
      <c r="F30" s="6" t="s">
        <v>1013</v>
      </c>
      <c r="G30" s="6" t="s">
        <v>225</v>
      </c>
      <c r="H30" s="6" t="str">
        <f>_xlfn.XLOOKUP(G30, Dataset!A:A, Dataset!D:D, "Not Found")</f>
        <v>Dresses</v>
      </c>
      <c r="I30" s="6" t="str">
        <f>_xlfn.XLOOKUP(G30, Dataset!A:A, Dataset!E:E, "Not Found")</f>
        <v>Standard Dresses</v>
      </c>
      <c r="J30" s="6">
        <v>4</v>
      </c>
      <c r="K30" s="6">
        <v>86</v>
      </c>
      <c r="L30" s="6">
        <v>344</v>
      </c>
    </row>
    <row r="31" spans="1:12" x14ac:dyDescent="0.2">
      <c r="A31" s="4">
        <v>45342</v>
      </c>
      <c r="B31" s="6" t="s">
        <v>737</v>
      </c>
      <c r="C31" s="6">
        <v>25</v>
      </c>
      <c r="D31" s="6" t="s">
        <v>808</v>
      </c>
      <c r="E31" s="7" t="s">
        <v>1028</v>
      </c>
      <c r="F31" s="6" t="s">
        <v>1013</v>
      </c>
      <c r="G31" s="6" t="s">
        <v>177</v>
      </c>
      <c r="H31" s="6" t="str">
        <f>_xlfn.XLOOKUP(G31, Dataset!A:A, Dataset!D:D, "Not Found")</f>
        <v>Dresses</v>
      </c>
      <c r="I31" s="6" t="str">
        <f>_xlfn.XLOOKUP(G31, Dataset!A:A, Dataset!E:E, "Not Found")</f>
        <v>Basic Dresses</v>
      </c>
      <c r="J31" s="6">
        <v>1</v>
      </c>
      <c r="K31" s="6">
        <v>98</v>
      </c>
      <c r="L31" s="6">
        <v>98</v>
      </c>
    </row>
    <row r="32" spans="1:12" x14ac:dyDescent="0.2">
      <c r="A32" s="4">
        <v>45345</v>
      </c>
      <c r="B32" s="6" t="s">
        <v>738</v>
      </c>
      <c r="C32" s="6">
        <v>43</v>
      </c>
      <c r="D32" s="6" t="s">
        <v>808</v>
      </c>
      <c r="E32" s="7" t="s">
        <v>1023</v>
      </c>
      <c r="F32" s="6" t="s">
        <v>1013</v>
      </c>
      <c r="G32" s="6" t="s">
        <v>51</v>
      </c>
      <c r="H32" s="6" t="str">
        <f>_xlfn.XLOOKUP(G32, Dataset!A:A, Dataset!D:D, "Not Found")</f>
        <v>Skirts</v>
      </c>
      <c r="I32" s="6" t="str">
        <f>_xlfn.XLOOKUP(G32, Dataset!A:A, Dataset!E:E, "Not Found")</f>
        <v>Short Skirts</v>
      </c>
      <c r="J32" s="6">
        <v>3</v>
      </c>
      <c r="K32" s="6">
        <v>49.99</v>
      </c>
      <c r="L32" s="6">
        <v>149.97</v>
      </c>
    </row>
    <row r="33" spans="1:12" x14ac:dyDescent="0.2">
      <c r="A33" s="4">
        <v>45299</v>
      </c>
      <c r="B33" s="6" t="s">
        <v>739</v>
      </c>
      <c r="C33" s="6">
        <v>24</v>
      </c>
      <c r="D33" s="6" t="s">
        <v>808</v>
      </c>
      <c r="E33" s="7" t="s">
        <v>1024</v>
      </c>
      <c r="F33" s="6" t="s">
        <v>1013</v>
      </c>
      <c r="G33" s="6" t="s">
        <v>61</v>
      </c>
      <c r="H33" s="6" t="str">
        <f>_xlfn.XLOOKUP(G33, Dataset!A:A, Dataset!D:D, "Not Found")</f>
        <v>Skirts</v>
      </c>
      <c r="I33" s="6" t="str">
        <f>_xlfn.XLOOKUP(G33, Dataset!A:A, Dataset!E:E, "Not Found")</f>
        <v>Short Skirts</v>
      </c>
      <c r="J33" s="6">
        <v>4</v>
      </c>
      <c r="K33" s="6">
        <v>68</v>
      </c>
      <c r="L33" s="6">
        <v>272</v>
      </c>
    </row>
    <row r="34" spans="1:12" x14ac:dyDescent="0.2">
      <c r="A34" s="4">
        <v>45318</v>
      </c>
      <c r="B34" s="6" t="s">
        <v>740</v>
      </c>
      <c r="C34" s="6">
        <v>47</v>
      </c>
      <c r="D34" s="6" t="s">
        <v>808</v>
      </c>
      <c r="E34" s="7" t="s">
        <v>1026</v>
      </c>
      <c r="F34" s="6" t="s">
        <v>1013</v>
      </c>
      <c r="G34" s="6" t="s">
        <v>167</v>
      </c>
      <c r="H34" s="6" t="str">
        <f>_xlfn.XLOOKUP(G34, Dataset!A:A, Dataset!D:D, "Not Found")</f>
        <v>Dresses</v>
      </c>
      <c r="I34" s="6" t="str">
        <f>_xlfn.XLOOKUP(G34, Dataset!A:A, Dataset!E:E, "Not Found")</f>
        <v>Denim Dresses</v>
      </c>
      <c r="J34" s="6">
        <v>1</v>
      </c>
      <c r="K34" s="6">
        <v>84</v>
      </c>
      <c r="L34" s="6">
        <v>84</v>
      </c>
    </row>
    <row r="35" spans="1:12" x14ac:dyDescent="0.2">
      <c r="A35" s="4">
        <v>45318</v>
      </c>
      <c r="B35" s="6" t="s">
        <v>741</v>
      </c>
      <c r="C35" s="6">
        <v>24</v>
      </c>
      <c r="D35" s="6" t="s">
        <v>808</v>
      </c>
      <c r="E35" s="7" t="s">
        <v>1018</v>
      </c>
      <c r="F35" s="6" t="s">
        <v>1013</v>
      </c>
      <c r="G35" s="6" t="s">
        <v>147</v>
      </c>
      <c r="H35" s="6" t="str">
        <f>_xlfn.XLOOKUP(G35, Dataset!A:A, Dataset!D:D, "Not Found")</f>
        <v>Dresses</v>
      </c>
      <c r="I35" s="6" t="str">
        <f>_xlfn.XLOOKUP(G35, Dataset!A:A, Dataset!E:E, "Not Found")</f>
        <v>Short Dresses</v>
      </c>
      <c r="J35" s="6">
        <v>3</v>
      </c>
      <c r="K35" s="6">
        <v>78</v>
      </c>
      <c r="L35" s="6">
        <v>234</v>
      </c>
    </row>
    <row r="36" spans="1:12" x14ac:dyDescent="0.2">
      <c r="A36" s="4">
        <v>45389</v>
      </c>
      <c r="B36" s="6" t="s">
        <v>742</v>
      </c>
      <c r="C36" s="6">
        <v>20</v>
      </c>
      <c r="D36" s="6" t="s">
        <v>808</v>
      </c>
      <c r="E36" s="7" t="s">
        <v>1023</v>
      </c>
      <c r="F36" s="6" t="s">
        <v>1011</v>
      </c>
      <c r="G36" s="6" t="s">
        <v>258</v>
      </c>
      <c r="H36" s="6" t="str">
        <f>_xlfn.XLOOKUP(G36, Dataset!A:A, Dataset!D:D, "Not Found")</f>
        <v>Dresses</v>
      </c>
      <c r="I36" s="6" t="str">
        <f>_xlfn.XLOOKUP(G36, Dataset!A:A, Dataset!E:E, "Not Found")</f>
        <v>Long Dresses</v>
      </c>
      <c r="J36" s="6">
        <v>1</v>
      </c>
      <c r="K36" s="6">
        <v>108</v>
      </c>
      <c r="L36" s="6">
        <v>108</v>
      </c>
    </row>
    <row r="37" spans="1:12" x14ac:dyDescent="0.2">
      <c r="A37" s="4">
        <v>45312</v>
      </c>
      <c r="B37" s="6" t="s">
        <v>743</v>
      </c>
      <c r="C37" s="6">
        <v>18</v>
      </c>
      <c r="D37" s="6" t="s">
        <v>808</v>
      </c>
      <c r="E37" s="7" t="s">
        <v>1024</v>
      </c>
      <c r="F37" s="6" t="s">
        <v>1013</v>
      </c>
      <c r="G37" s="6" t="s">
        <v>182</v>
      </c>
      <c r="H37" s="6" t="str">
        <f>_xlfn.XLOOKUP(G37, Dataset!A:A, Dataset!D:D, "Not Found")</f>
        <v>Dresses</v>
      </c>
      <c r="I37" s="6" t="str">
        <f>_xlfn.XLOOKUP(G37, Dataset!A:A, Dataset!E:E, "Not Found")</f>
        <v>Basic Dresses</v>
      </c>
      <c r="J37" s="6">
        <v>1</v>
      </c>
      <c r="K37" s="6">
        <v>88</v>
      </c>
      <c r="L37" s="6">
        <v>88</v>
      </c>
    </row>
    <row r="38" spans="1:12" x14ac:dyDescent="0.2">
      <c r="A38" s="4">
        <v>45321</v>
      </c>
      <c r="B38" s="6" t="s">
        <v>744</v>
      </c>
      <c r="C38" s="6">
        <v>53</v>
      </c>
      <c r="D38" s="6" t="s">
        <v>808</v>
      </c>
      <c r="E38" s="7" t="s">
        <v>1018</v>
      </c>
      <c r="F38" s="6" t="s">
        <v>1013</v>
      </c>
      <c r="G38" s="6" t="s">
        <v>170</v>
      </c>
      <c r="H38" s="6" t="str">
        <f>_xlfn.XLOOKUP(G38, Dataset!A:A, Dataset!D:D, "Not Found")</f>
        <v>Dresses</v>
      </c>
      <c r="I38" s="6" t="str">
        <f>_xlfn.XLOOKUP(G38, Dataset!A:A, Dataset!E:E, "Not Found")</f>
        <v>Denim Dresses</v>
      </c>
      <c r="J38" s="6">
        <v>2</v>
      </c>
      <c r="K38" s="6">
        <v>108</v>
      </c>
      <c r="L38" s="6">
        <v>216</v>
      </c>
    </row>
    <row r="39" spans="1:12" x14ac:dyDescent="0.2">
      <c r="A39" s="4">
        <v>45388</v>
      </c>
      <c r="B39" s="6" t="s">
        <v>745</v>
      </c>
      <c r="C39" s="6">
        <v>42</v>
      </c>
      <c r="D39" s="6" t="s">
        <v>808</v>
      </c>
      <c r="E39" s="7" t="s">
        <v>1014</v>
      </c>
      <c r="F39" s="6" t="s">
        <v>1012</v>
      </c>
      <c r="G39" s="6" t="s">
        <v>53</v>
      </c>
      <c r="H39" s="6" t="str">
        <f>_xlfn.XLOOKUP(G39, Dataset!A:A, Dataset!D:D, "Not Found")</f>
        <v>Skirts</v>
      </c>
      <c r="I39" s="6" t="str">
        <f>_xlfn.XLOOKUP(G39, Dataset!A:A, Dataset!E:E, "Not Found")</f>
        <v>Short Skirts</v>
      </c>
      <c r="J39" s="6">
        <v>2</v>
      </c>
      <c r="K39" s="6">
        <v>76</v>
      </c>
      <c r="L39" s="6">
        <v>152</v>
      </c>
    </row>
    <row r="40" spans="1:12" x14ac:dyDescent="0.2">
      <c r="A40" s="4">
        <v>45319</v>
      </c>
      <c r="B40" s="6" t="s">
        <v>746</v>
      </c>
      <c r="C40" s="6">
        <v>54</v>
      </c>
      <c r="D40" s="6" t="s">
        <v>808</v>
      </c>
      <c r="E40" s="7" t="s">
        <v>1026</v>
      </c>
      <c r="F40" s="6" t="s">
        <v>1013</v>
      </c>
      <c r="G40" s="6" t="s">
        <v>333</v>
      </c>
      <c r="H40" s="6" t="str">
        <f>_xlfn.XLOOKUP(G40, Dataset!A:A, Dataset!D:D, "Not Found")</f>
        <v>Dresses</v>
      </c>
      <c r="I40" s="6" t="str">
        <f>_xlfn.XLOOKUP(G40, Dataset!A:A, Dataset!E:E, "Not Found")</f>
        <v>Long Dresses</v>
      </c>
      <c r="J40" s="6">
        <v>3</v>
      </c>
      <c r="K40" s="6">
        <v>44</v>
      </c>
      <c r="L40" s="6">
        <v>132</v>
      </c>
    </row>
    <row r="41" spans="1:12" x14ac:dyDescent="0.2">
      <c r="A41" s="4">
        <v>45355</v>
      </c>
      <c r="B41" s="6" t="s">
        <v>747</v>
      </c>
      <c r="C41" s="6">
        <v>18</v>
      </c>
      <c r="D41" s="6" t="s">
        <v>808</v>
      </c>
      <c r="E41" s="7" t="s">
        <v>1018</v>
      </c>
      <c r="F41" s="6" t="s">
        <v>1013</v>
      </c>
      <c r="G41" s="6" t="s">
        <v>57</v>
      </c>
      <c r="H41" s="6" t="str">
        <f>_xlfn.XLOOKUP(G41, Dataset!A:A, Dataset!D:D, "Not Found")</f>
        <v>Skirts</v>
      </c>
      <c r="I41" s="6" t="str">
        <f>_xlfn.XLOOKUP(G41, Dataset!A:A, Dataset!E:E, "Not Found")</f>
        <v>Short Skirts</v>
      </c>
      <c r="J41" s="6">
        <v>2</v>
      </c>
      <c r="K41" s="6">
        <v>49.99</v>
      </c>
      <c r="L41" s="6">
        <v>99.98</v>
      </c>
    </row>
    <row r="42" spans="1:12" x14ac:dyDescent="0.2">
      <c r="A42" s="4">
        <v>45388</v>
      </c>
      <c r="B42" s="6" t="s">
        <v>748</v>
      </c>
      <c r="C42" s="6">
        <v>32</v>
      </c>
      <c r="D42" s="6" t="s">
        <v>808</v>
      </c>
      <c r="E42" s="7" t="s">
        <v>1015</v>
      </c>
      <c r="F42" s="6" t="s">
        <v>1011</v>
      </c>
      <c r="G42" s="6" t="s">
        <v>233</v>
      </c>
      <c r="H42" s="6" t="str">
        <f>_xlfn.XLOOKUP(G42, Dataset!A:A, Dataset!D:D, "Not Found")</f>
        <v>Dresses</v>
      </c>
      <c r="I42" s="6" t="str">
        <f>_xlfn.XLOOKUP(G42, Dataset!A:A, Dataset!E:E, "Not Found")</f>
        <v>Long Dresses</v>
      </c>
      <c r="J42" s="6">
        <v>3</v>
      </c>
      <c r="K42" s="6">
        <v>118</v>
      </c>
      <c r="L42" s="6">
        <v>354</v>
      </c>
    </row>
    <row r="43" spans="1:12" x14ac:dyDescent="0.2">
      <c r="A43" s="4">
        <v>45360</v>
      </c>
      <c r="B43" s="6" t="s">
        <v>749</v>
      </c>
      <c r="C43" s="6">
        <v>54</v>
      </c>
      <c r="D43" s="6" t="s">
        <v>808</v>
      </c>
      <c r="E43" s="7" t="s">
        <v>1024</v>
      </c>
      <c r="F43" s="6" t="s">
        <v>1013</v>
      </c>
      <c r="G43" s="6" t="s">
        <v>301</v>
      </c>
      <c r="H43" s="6" t="str">
        <f>_xlfn.XLOOKUP(G43, Dataset!A:A, Dataset!D:D, "Not Found")</f>
        <v>Dresses</v>
      </c>
      <c r="I43" s="6" t="str">
        <f>_xlfn.XLOOKUP(G43, Dataset!A:A, Dataset!E:E, "Not Found")</f>
        <v>Long Dresses</v>
      </c>
      <c r="J43" s="6">
        <v>2</v>
      </c>
      <c r="K43" s="6">
        <v>59</v>
      </c>
      <c r="L43" s="6">
        <v>118</v>
      </c>
    </row>
    <row r="44" spans="1:12" x14ac:dyDescent="0.2">
      <c r="A44" s="4">
        <v>45352</v>
      </c>
      <c r="B44" s="6" t="s">
        <v>750</v>
      </c>
      <c r="C44" s="6">
        <v>30</v>
      </c>
      <c r="D44" s="6" t="s">
        <v>808</v>
      </c>
      <c r="E44" s="7" t="s">
        <v>1026</v>
      </c>
      <c r="F44" s="6" t="s">
        <v>1013</v>
      </c>
      <c r="G44" s="6" t="s">
        <v>128</v>
      </c>
      <c r="H44" s="6" t="str">
        <f>_xlfn.XLOOKUP(G44, Dataset!A:A, Dataset!D:D, "Not Found")</f>
        <v>Dresses</v>
      </c>
      <c r="I44" s="6" t="str">
        <f>_xlfn.XLOOKUP(G44, Dataset!A:A, Dataset!E:E, "Not Found")</f>
        <v>Short Dresses</v>
      </c>
      <c r="J44" s="6">
        <v>1</v>
      </c>
      <c r="K44" s="6">
        <v>88</v>
      </c>
      <c r="L44" s="6">
        <v>88</v>
      </c>
    </row>
    <row r="45" spans="1:12" x14ac:dyDescent="0.2">
      <c r="A45" s="4">
        <v>45339</v>
      </c>
      <c r="B45" s="6" t="s">
        <v>751</v>
      </c>
      <c r="C45" s="6">
        <v>25</v>
      </c>
      <c r="D45" s="6" t="s">
        <v>808</v>
      </c>
      <c r="E45" s="7" t="s">
        <v>1014</v>
      </c>
      <c r="F45" s="6" t="s">
        <v>1012</v>
      </c>
      <c r="G45" s="6" t="s">
        <v>289</v>
      </c>
      <c r="H45" s="6" t="str">
        <f>_xlfn.XLOOKUP(G45, Dataset!A:A, Dataset!D:D, "Not Found")</f>
        <v>Dresses</v>
      </c>
      <c r="I45" s="6" t="str">
        <f>_xlfn.XLOOKUP(G45, Dataset!A:A, Dataset!E:E, "Not Found")</f>
        <v>Long Dresses</v>
      </c>
      <c r="J45" s="6">
        <v>3</v>
      </c>
      <c r="K45" s="6">
        <v>49</v>
      </c>
      <c r="L45" s="6">
        <v>147</v>
      </c>
    </row>
    <row r="46" spans="1:12" x14ac:dyDescent="0.2">
      <c r="A46" s="4">
        <v>45310</v>
      </c>
      <c r="B46" s="6" t="s">
        <v>752</v>
      </c>
      <c r="C46" s="6">
        <v>22</v>
      </c>
      <c r="D46" s="6" t="s">
        <v>808</v>
      </c>
      <c r="E46" s="7" t="s">
        <v>1015</v>
      </c>
      <c r="F46" s="6" t="s">
        <v>1013</v>
      </c>
      <c r="G46" s="6" t="s">
        <v>132</v>
      </c>
      <c r="H46" s="6" t="str">
        <f>_xlfn.XLOOKUP(G46, Dataset!A:A, Dataset!D:D, "Not Found")</f>
        <v>Dresses</v>
      </c>
      <c r="I46" s="6" t="str">
        <f>_xlfn.XLOOKUP(G46, Dataset!A:A, Dataset!E:E, "Not Found")</f>
        <v>Short Dresses</v>
      </c>
      <c r="J46" s="6">
        <v>3</v>
      </c>
      <c r="K46" s="6">
        <v>98</v>
      </c>
      <c r="L46" s="6">
        <v>294</v>
      </c>
    </row>
    <row r="47" spans="1:12" x14ac:dyDescent="0.2">
      <c r="A47" s="4">
        <v>45295</v>
      </c>
      <c r="B47" s="6" t="s">
        <v>753</v>
      </c>
      <c r="C47" s="6">
        <v>26</v>
      </c>
      <c r="D47" s="6" t="s">
        <v>808</v>
      </c>
      <c r="E47" s="7" t="s">
        <v>1022</v>
      </c>
      <c r="F47" s="6" t="s">
        <v>1011</v>
      </c>
      <c r="G47" s="6" t="s">
        <v>25</v>
      </c>
      <c r="H47" s="6" t="str">
        <f>_xlfn.XLOOKUP(G47, Dataset!A:A, Dataset!D:D, "Not Found")</f>
        <v>Skirts</v>
      </c>
      <c r="I47" s="6" t="str">
        <f>_xlfn.XLOOKUP(G47, Dataset!A:A, Dataset!E:E, "Not Found")</f>
        <v>Standard Skirts</v>
      </c>
      <c r="J47" s="6">
        <v>1</v>
      </c>
      <c r="K47" s="6">
        <v>49.99</v>
      </c>
      <c r="L47" s="6">
        <v>49.99</v>
      </c>
    </row>
    <row r="48" spans="1:12" x14ac:dyDescent="0.2">
      <c r="A48" s="4">
        <v>45326</v>
      </c>
      <c r="B48" s="6" t="s">
        <v>754</v>
      </c>
      <c r="C48" s="6">
        <v>18</v>
      </c>
      <c r="D48" s="6" t="s">
        <v>808</v>
      </c>
      <c r="E48" s="7" t="s">
        <v>1024</v>
      </c>
      <c r="F48" s="6" t="s">
        <v>1013</v>
      </c>
      <c r="G48" s="6" t="s">
        <v>309</v>
      </c>
      <c r="H48" s="6" t="str">
        <f>_xlfn.XLOOKUP(G48, Dataset!A:A, Dataset!D:D, "Not Found")</f>
        <v>Dresses</v>
      </c>
      <c r="I48" s="6" t="str">
        <f>_xlfn.XLOOKUP(G48, Dataset!A:A, Dataset!E:E, "Not Found")</f>
        <v>Long Dresses</v>
      </c>
      <c r="J48" s="6">
        <v>3</v>
      </c>
      <c r="K48" s="6">
        <v>64</v>
      </c>
      <c r="L48" s="6">
        <v>192</v>
      </c>
    </row>
    <row r="49" spans="1:12" x14ac:dyDescent="0.2">
      <c r="A49" s="4">
        <v>45355</v>
      </c>
      <c r="B49" s="6" t="s">
        <v>755</v>
      </c>
      <c r="C49" s="6">
        <v>53</v>
      </c>
      <c r="D49" s="6" t="s">
        <v>808</v>
      </c>
      <c r="E49" s="7" t="s">
        <v>1018</v>
      </c>
      <c r="F49" s="6" t="s">
        <v>1013</v>
      </c>
      <c r="G49" s="6" t="s">
        <v>164</v>
      </c>
      <c r="H49" s="6" t="str">
        <f>_xlfn.XLOOKUP(G49, Dataset!A:A, Dataset!D:D, "Not Found")</f>
        <v>Dresses</v>
      </c>
      <c r="I49" s="6" t="str">
        <f>_xlfn.XLOOKUP(G49, Dataset!A:A, Dataset!E:E, "Not Found")</f>
        <v>Denim Dresses</v>
      </c>
      <c r="J49" s="6">
        <v>3</v>
      </c>
      <c r="K49" s="6">
        <v>88</v>
      </c>
      <c r="L49" s="6">
        <v>264</v>
      </c>
    </row>
    <row r="50" spans="1:12" x14ac:dyDescent="0.2">
      <c r="A50" s="4">
        <v>45340</v>
      </c>
      <c r="B50" s="6" t="s">
        <v>756</v>
      </c>
      <c r="C50" s="6">
        <v>52</v>
      </c>
      <c r="D50" s="6" t="s">
        <v>808</v>
      </c>
      <c r="E50" s="7" t="s">
        <v>1014</v>
      </c>
      <c r="F50" s="6" t="s">
        <v>1012</v>
      </c>
      <c r="G50" s="6" t="s">
        <v>260</v>
      </c>
      <c r="H50" s="6" t="str">
        <f>_xlfn.XLOOKUP(G50, Dataset!A:A, Dataset!D:D, "Not Found")</f>
        <v>Dresses</v>
      </c>
      <c r="I50" s="6" t="str">
        <f>_xlfn.XLOOKUP(G50, Dataset!A:A, Dataset!E:E, "Not Found")</f>
        <v>Long Dresses</v>
      </c>
      <c r="J50" s="6">
        <v>2</v>
      </c>
      <c r="K50" s="6">
        <v>98</v>
      </c>
      <c r="L50" s="6">
        <v>196</v>
      </c>
    </row>
    <row r="51" spans="1:12" x14ac:dyDescent="0.2">
      <c r="A51" s="4">
        <v>45308</v>
      </c>
      <c r="B51" s="6" t="s">
        <v>757</v>
      </c>
      <c r="C51" s="6">
        <v>19</v>
      </c>
      <c r="D51" s="6" t="s">
        <v>808</v>
      </c>
      <c r="E51" s="7" t="s">
        <v>1022</v>
      </c>
      <c r="F51" s="6" t="s">
        <v>1013</v>
      </c>
      <c r="G51" s="6" t="s">
        <v>86</v>
      </c>
      <c r="H51" s="6" t="str">
        <f>_xlfn.XLOOKUP(G51, Dataset!A:A, Dataset!D:D, "Not Found")</f>
        <v>Dresses</v>
      </c>
      <c r="I51" s="6" t="str">
        <f>_xlfn.XLOOKUP(G51, Dataset!A:A, Dataset!E:E, "Not Found")</f>
        <v>Short Dresses</v>
      </c>
      <c r="J51" s="6">
        <v>3</v>
      </c>
      <c r="K51" s="6">
        <v>118</v>
      </c>
      <c r="L51" s="6">
        <v>354</v>
      </c>
    </row>
    <row r="52" spans="1:12" x14ac:dyDescent="0.2">
      <c r="A52" s="4">
        <v>45335</v>
      </c>
      <c r="B52" s="6" t="s">
        <v>758</v>
      </c>
      <c r="C52" s="6">
        <v>40</v>
      </c>
      <c r="D52" s="6" t="s">
        <v>808</v>
      </c>
      <c r="E52" s="7" t="s">
        <v>1023</v>
      </c>
      <c r="F52" s="6" t="s">
        <v>1013</v>
      </c>
      <c r="G52" s="6" t="s">
        <v>297</v>
      </c>
      <c r="H52" s="6" t="str">
        <f>_xlfn.XLOOKUP(G52, Dataset!A:A, Dataset!D:D, "Not Found")</f>
        <v>Dresses</v>
      </c>
      <c r="I52" s="6" t="str">
        <f>_xlfn.XLOOKUP(G52, Dataset!A:A, Dataset!E:E, "Not Found")</f>
        <v>Long Dresses</v>
      </c>
      <c r="J52" s="6">
        <v>4</v>
      </c>
      <c r="K52" s="6">
        <v>59</v>
      </c>
      <c r="L52" s="6">
        <v>236</v>
      </c>
    </row>
    <row r="53" spans="1:12" x14ac:dyDescent="0.2">
      <c r="A53" s="4">
        <v>45383</v>
      </c>
      <c r="B53" s="6" t="s">
        <v>759</v>
      </c>
      <c r="C53" s="6">
        <v>26</v>
      </c>
      <c r="D53" s="6" t="s">
        <v>808</v>
      </c>
      <c r="E53" s="7" t="s">
        <v>1014</v>
      </c>
      <c r="F53" s="6" t="s">
        <v>1012</v>
      </c>
      <c r="G53" s="6" t="s">
        <v>18</v>
      </c>
      <c r="H53" s="6" t="str">
        <f>_xlfn.XLOOKUP(G53, Dataset!A:A, Dataset!D:D, "Not Found")</f>
        <v>Skirts</v>
      </c>
      <c r="I53" s="6" t="str">
        <f>_xlfn.XLOOKUP(G53, Dataset!A:A, Dataset!E:E, "Not Found")</f>
        <v>Basic Skirts</v>
      </c>
      <c r="J53" s="6">
        <v>1</v>
      </c>
      <c r="K53" s="6">
        <v>68</v>
      </c>
      <c r="L53" s="6">
        <v>68</v>
      </c>
    </row>
    <row r="54" spans="1:12" x14ac:dyDescent="0.2">
      <c r="A54" s="4">
        <v>45321</v>
      </c>
      <c r="B54" s="6" t="s">
        <v>760</v>
      </c>
      <c r="C54" s="6">
        <v>51</v>
      </c>
      <c r="D54" s="6" t="s">
        <v>808</v>
      </c>
      <c r="E54" s="7" t="s">
        <v>1026</v>
      </c>
      <c r="F54" s="6" t="s">
        <v>1013</v>
      </c>
      <c r="G54" s="6" t="s">
        <v>231</v>
      </c>
      <c r="H54" s="6" t="str">
        <f>_xlfn.XLOOKUP(G54, Dataset!A:A, Dataset!D:D, "Not Found")</f>
        <v>Dresses</v>
      </c>
      <c r="I54" s="6" t="str">
        <f>_xlfn.XLOOKUP(G54, Dataset!A:A, Dataset!E:E, "Not Found")</f>
        <v>Long Dresses</v>
      </c>
      <c r="J54" s="6">
        <v>2</v>
      </c>
      <c r="K54" s="6">
        <v>118</v>
      </c>
      <c r="L54" s="6">
        <v>236</v>
      </c>
    </row>
    <row r="55" spans="1:12" x14ac:dyDescent="0.2">
      <c r="A55" s="4">
        <v>45384</v>
      </c>
      <c r="B55" s="6" t="s">
        <v>761</v>
      </c>
      <c r="C55" s="6">
        <v>31</v>
      </c>
      <c r="D55" s="6" t="s">
        <v>808</v>
      </c>
      <c r="E55" s="7" t="s">
        <v>1018</v>
      </c>
      <c r="F55" s="6" t="s">
        <v>1013</v>
      </c>
      <c r="G55" s="6" t="s">
        <v>172</v>
      </c>
      <c r="H55" s="6" t="str">
        <f>_xlfn.XLOOKUP(G55, Dataset!A:A, Dataset!D:D, "Not Found")</f>
        <v>Dresses</v>
      </c>
      <c r="I55" s="6" t="str">
        <f>_xlfn.XLOOKUP(G55, Dataset!A:A, Dataset!E:E, "Not Found")</f>
        <v>Basic Dresses</v>
      </c>
      <c r="J55" s="6">
        <v>2</v>
      </c>
      <c r="K55" s="6">
        <v>98</v>
      </c>
      <c r="L55" s="6">
        <v>196</v>
      </c>
    </row>
    <row r="56" spans="1:12" x14ac:dyDescent="0.2">
      <c r="A56" s="4">
        <v>45337</v>
      </c>
      <c r="B56" s="6" t="s">
        <v>762</v>
      </c>
      <c r="C56" s="6">
        <v>21</v>
      </c>
      <c r="D56" s="6" t="s">
        <v>808</v>
      </c>
      <c r="E56" s="7" t="s">
        <v>1015</v>
      </c>
      <c r="F56" s="6" t="s">
        <v>1013</v>
      </c>
      <c r="G56" s="6" t="s">
        <v>178</v>
      </c>
      <c r="H56" s="6" t="str">
        <f>_xlfn.XLOOKUP(G56, Dataset!A:A, Dataset!D:D, "Not Found")</f>
        <v>Dresses</v>
      </c>
      <c r="I56" s="6" t="str">
        <f>_xlfn.XLOOKUP(G56, Dataset!A:A, Dataset!E:E, "Not Found")</f>
        <v>Basic Dresses</v>
      </c>
      <c r="J56" s="6">
        <v>4</v>
      </c>
      <c r="K56" s="6">
        <v>98</v>
      </c>
      <c r="L56" s="6">
        <v>392</v>
      </c>
    </row>
    <row r="57" spans="1:12" x14ac:dyDescent="0.2">
      <c r="A57" s="4">
        <v>45297</v>
      </c>
      <c r="B57" s="6" t="s">
        <v>763</v>
      </c>
      <c r="C57" s="6">
        <v>47</v>
      </c>
      <c r="D57" s="6" t="s">
        <v>808</v>
      </c>
      <c r="E57" s="7" t="s">
        <v>1027</v>
      </c>
      <c r="F57" s="6" t="s">
        <v>1013</v>
      </c>
      <c r="G57" s="6" t="s">
        <v>55</v>
      </c>
      <c r="H57" s="6" t="str">
        <f>_xlfn.XLOOKUP(G57, Dataset!A:A, Dataset!D:D, "Not Found")</f>
        <v>Skirts</v>
      </c>
      <c r="I57" s="6" t="str">
        <f>_xlfn.XLOOKUP(G57, Dataset!A:A, Dataset!E:E, "Not Found")</f>
        <v>Short Skirts</v>
      </c>
      <c r="J57" s="6">
        <v>1</v>
      </c>
      <c r="K57" s="6">
        <v>24.99</v>
      </c>
      <c r="L57" s="6">
        <v>24.99</v>
      </c>
    </row>
    <row r="58" spans="1:12" x14ac:dyDescent="0.2">
      <c r="A58" s="4">
        <v>45390</v>
      </c>
      <c r="B58" s="6" t="s">
        <v>764</v>
      </c>
      <c r="C58" s="6">
        <v>48</v>
      </c>
      <c r="D58" s="6" t="s">
        <v>808</v>
      </c>
      <c r="E58" s="7" t="s">
        <v>1018</v>
      </c>
      <c r="F58" s="6" t="s">
        <v>1013</v>
      </c>
      <c r="G58" s="6" t="s">
        <v>320</v>
      </c>
      <c r="H58" s="6" t="str">
        <f>_xlfn.XLOOKUP(G58, Dataset!A:A, Dataset!D:D, "Not Found")</f>
        <v>Dresses</v>
      </c>
      <c r="I58" s="6" t="str">
        <f>_xlfn.XLOOKUP(G58, Dataset!A:A, Dataset!E:E, "Not Found")</f>
        <v>Long Dresses</v>
      </c>
      <c r="J58" s="6">
        <v>1</v>
      </c>
      <c r="K58" s="6">
        <v>98</v>
      </c>
      <c r="L58" s="6">
        <v>98</v>
      </c>
    </row>
    <row r="59" spans="1:12" x14ac:dyDescent="0.2">
      <c r="A59" s="4">
        <v>45328</v>
      </c>
      <c r="B59" s="6" t="s">
        <v>765</v>
      </c>
      <c r="C59" s="6">
        <v>28</v>
      </c>
      <c r="D59" s="6" t="s">
        <v>808</v>
      </c>
      <c r="E59" s="7" t="s">
        <v>1022</v>
      </c>
      <c r="F59" s="6" t="s">
        <v>1013</v>
      </c>
      <c r="G59" s="6" t="s">
        <v>89</v>
      </c>
      <c r="H59" s="6" t="str">
        <f>_xlfn.XLOOKUP(G59, Dataset!A:A, Dataset!D:D, "Not Found")</f>
        <v>Dresses</v>
      </c>
      <c r="I59" s="6" t="str">
        <f>_xlfn.XLOOKUP(G59, Dataset!A:A, Dataset!E:E, "Not Found")</f>
        <v>Short Dresses</v>
      </c>
      <c r="J59" s="6">
        <v>2</v>
      </c>
      <c r="K59" s="6">
        <v>128</v>
      </c>
      <c r="L59" s="6">
        <v>256</v>
      </c>
    </row>
    <row r="60" spans="1:12" x14ac:dyDescent="0.2">
      <c r="A60" s="4">
        <v>45315</v>
      </c>
      <c r="B60" s="6" t="s">
        <v>766</v>
      </c>
      <c r="C60" s="6">
        <v>52</v>
      </c>
      <c r="D60" s="6" t="s">
        <v>808</v>
      </c>
      <c r="E60" s="7" t="s">
        <v>1022</v>
      </c>
      <c r="F60" s="6" t="s">
        <v>1011</v>
      </c>
      <c r="G60" s="6" t="s">
        <v>336</v>
      </c>
      <c r="H60" s="6" t="str">
        <f>_xlfn.XLOOKUP(G60, Dataset!A:A, Dataset!D:D, "Not Found")</f>
        <v>Dresses</v>
      </c>
      <c r="I60" s="6" t="str">
        <f>_xlfn.XLOOKUP(G60, Dataset!A:A, Dataset!E:E, "Not Found")</f>
        <v>Long Dresses</v>
      </c>
      <c r="J60" s="6">
        <v>3</v>
      </c>
      <c r="K60" s="6">
        <v>98</v>
      </c>
      <c r="L60" s="6">
        <v>294</v>
      </c>
    </row>
    <row r="61" spans="1:12" x14ac:dyDescent="0.2">
      <c r="A61" s="4">
        <v>45384</v>
      </c>
      <c r="B61" s="6" t="s">
        <v>767</v>
      </c>
      <c r="C61" s="6">
        <v>25</v>
      </c>
      <c r="D61" s="6" t="s">
        <v>808</v>
      </c>
      <c r="E61" s="7" t="s">
        <v>1023</v>
      </c>
      <c r="F61" s="6" t="s">
        <v>1013</v>
      </c>
      <c r="G61" s="6" t="s">
        <v>253</v>
      </c>
      <c r="H61" s="6" t="str">
        <f>_xlfn.XLOOKUP(G61, Dataset!A:A, Dataset!D:D, "Not Found")</f>
        <v>Dresses</v>
      </c>
      <c r="I61" s="6" t="str">
        <f>_xlfn.XLOOKUP(G61, Dataset!A:A, Dataset!E:E, "Not Found")</f>
        <v>Long Dresses</v>
      </c>
      <c r="J61" s="6">
        <v>2</v>
      </c>
      <c r="K61" s="6">
        <v>128</v>
      </c>
      <c r="L61" s="6">
        <v>256</v>
      </c>
    </row>
    <row r="62" spans="1:12" x14ac:dyDescent="0.2">
      <c r="A62" s="4">
        <v>45337</v>
      </c>
      <c r="B62" s="6" t="s">
        <v>768</v>
      </c>
      <c r="C62" s="6">
        <v>20</v>
      </c>
      <c r="D62" s="6" t="s">
        <v>808</v>
      </c>
      <c r="E62" s="7" t="s">
        <v>1024</v>
      </c>
      <c r="F62" s="6" t="s">
        <v>1013</v>
      </c>
      <c r="G62" s="6" t="s">
        <v>37</v>
      </c>
      <c r="H62" s="6" t="str">
        <f>_xlfn.XLOOKUP(G62, Dataset!A:A, Dataset!D:D, "Not Found")</f>
        <v>Skirts</v>
      </c>
      <c r="I62" s="6" t="str">
        <f>_xlfn.XLOOKUP(G62, Dataset!A:A, Dataset!E:E, "Not Found")</f>
        <v>Standard Skirts</v>
      </c>
      <c r="J62" s="6">
        <v>1</v>
      </c>
      <c r="K62" s="6">
        <v>58</v>
      </c>
      <c r="L62" s="6">
        <v>58</v>
      </c>
    </row>
    <row r="63" spans="1:12" x14ac:dyDescent="0.2">
      <c r="A63" s="4">
        <v>45344</v>
      </c>
      <c r="B63" s="6" t="s">
        <v>769</v>
      </c>
      <c r="C63" s="6">
        <v>31</v>
      </c>
      <c r="D63" s="6" t="s">
        <v>808</v>
      </c>
      <c r="E63" s="8" t="s">
        <v>1015</v>
      </c>
      <c r="F63" s="6" t="s">
        <v>1013</v>
      </c>
      <c r="G63" s="6" t="s">
        <v>196</v>
      </c>
      <c r="H63" s="6" t="str">
        <f>_xlfn.XLOOKUP(G63, Dataset!A:A, Dataset!D:D, "Not Found")</f>
        <v>Dresses</v>
      </c>
      <c r="I63" s="6" t="str">
        <f>_xlfn.XLOOKUP(G63, Dataset!A:A, Dataset!E:E, "Not Found")</f>
        <v>Standard Dresses</v>
      </c>
      <c r="J63" s="6">
        <v>4</v>
      </c>
      <c r="K63" s="6">
        <v>128</v>
      </c>
      <c r="L63" s="6">
        <v>512</v>
      </c>
    </row>
    <row r="64" spans="1:12" x14ac:dyDescent="0.2">
      <c r="A64" s="4">
        <v>45386</v>
      </c>
      <c r="B64" s="6" t="s">
        <v>770</v>
      </c>
      <c r="C64" s="6">
        <v>30</v>
      </c>
      <c r="D64" s="6" t="s">
        <v>808</v>
      </c>
      <c r="E64" s="8" t="s">
        <v>1027</v>
      </c>
      <c r="F64" s="6" t="s">
        <v>1013</v>
      </c>
      <c r="G64" s="6" t="s">
        <v>78</v>
      </c>
      <c r="H64" s="6" t="str">
        <f>_xlfn.XLOOKUP(G64, Dataset!A:A, Dataset!D:D, "Not Found")</f>
        <v>Dresses</v>
      </c>
      <c r="I64" s="6" t="str">
        <f>_xlfn.XLOOKUP(G64, Dataset!A:A, Dataset!E:E, "Not Found")</f>
        <v>Short Dresses</v>
      </c>
      <c r="J64" s="6">
        <v>2</v>
      </c>
      <c r="K64" s="6">
        <v>128</v>
      </c>
      <c r="L64" s="6">
        <v>256</v>
      </c>
    </row>
    <row r="65" spans="1:12" x14ac:dyDescent="0.2">
      <c r="A65" s="4">
        <v>45390</v>
      </c>
      <c r="B65" s="6" t="s">
        <v>771</v>
      </c>
      <c r="C65" s="6">
        <v>49</v>
      </c>
      <c r="D65" s="6" t="s">
        <v>808</v>
      </c>
      <c r="E65" s="8" t="s">
        <v>1015</v>
      </c>
      <c r="F65" s="6" t="s">
        <v>1013</v>
      </c>
      <c r="G65" s="6" t="s">
        <v>52</v>
      </c>
      <c r="H65" s="6" t="str">
        <f>_xlfn.XLOOKUP(G65, Dataset!A:A, Dataset!D:D, "Not Found")</f>
        <v>Skirts</v>
      </c>
      <c r="I65" s="6" t="str">
        <f>_xlfn.XLOOKUP(G65, Dataset!A:A, Dataset!E:E, "Not Found")</f>
        <v>Short Skirts</v>
      </c>
      <c r="J65" s="6">
        <v>1</v>
      </c>
      <c r="K65" s="6">
        <v>49.99</v>
      </c>
      <c r="L65" s="6">
        <v>49.99</v>
      </c>
    </row>
    <row r="66" spans="1:12" x14ac:dyDescent="0.2">
      <c r="A66" s="4">
        <v>45351</v>
      </c>
      <c r="B66" s="6" t="s">
        <v>772</v>
      </c>
      <c r="C66" s="6">
        <v>51</v>
      </c>
      <c r="D66" s="6" t="s">
        <v>808</v>
      </c>
      <c r="E66" s="7" t="s">
        <v>1014</v>
      </c>
      <c r="F66" s="6" t="s">
        <v>1012</v>
      </c>
      <c r="G66" s="6" t="s">
        <v>183</v>
      </c>
      <c r="H66" s="6" t="str">
        <f>_xlfn.XLOOKUP(G66, Dataset!A:A, Dataset!D:D, "Not Found")</f>
        <v>Dresses</v>
      </c>
      <c r="I66" s="6" t="str">
        <f>_xlfn.XLOOKUP(G66, Dataset!A:A, Dataset!E:E, "Not Found")</f>
        <v>Basic Dresses</v>
      </c>
      <c r="J66" s="6">
        <v>2</v>
      </c>
      <c r="K66" s="6">
        <v>88</v>
      </c>
      <c r="L66" s="6">
        <v>176</v>
      </c>
    </row>
    <row r="67" spans="1:12" x14ac:dyDescent="0.2">
      <c r="A67" s="4">
        <v>45388</v>
      </c>
      <c r="B67" s="6" t="s">
        <v>773</v>
      </c>
      <c r="C67" s="6">
        <v>36</v>
      </c>
      <c r="D67" s="6" t="s">
        <v>808</v>
      </c>
      <c r="E67" s="8" t="s">
        <v>1027</v>
      </c>
      <c r="F67" s="6" t="s">
        <v>1013</v>
      </c>
      <c r="G67" s="6" t="s">
        <v>6</v>
      </c>
      <c r="H67" s="6" t="str">
        <f>_xlfn.XLOOKUP(G67, Dataset!A:A, Dataset!D:D, "Not Found")</f>
        <v>Skirts</v>
      </c>
      <c r="I67" s="6" t="str">
        <f>_xlfn.XLOOKUP(G67, Dataset!A:A, Dataset!E:E, "Not Found")</f>
        <v>Denim Skirts</v>
      </c>
      <c r="J67" s="6">
        <v>3</v>
      </c>
      <c r="K67" s="6">
        <v>78</v>
      </c>
      <c r="L67" s="6">
        <v>234</v>
      </c>
    </row>
    <row r="68" spans="1:12" x14ac:dyDescent="0.2">
      <c r="A68" s="4">
        <v>45354</v>
      </c>
      <c r="B68" s="6" t="s">
        <v>774</v>
      </c>
      <c r="C68" s="6">
        <v>33</v>
      </c>
      <c r="D68" s="6" t="s">
        <v>808</v>
      </c>
      <c r="E68" s="8" t="s">
        <v>1015</v>
      </c>
      <c r="F68" s="6" t="s">
        <v>1013</v>
      </c>
      <c r="G68" s="6" t="s">
        <v>56</v>
      </c>
      <c r="H68" s="6" t="str">
        <f>_xlfn.XLOOKUP(G68, Dataset!A:A, Dataset!D:D, "Not Found")</f>
        <v>Skirts</v>
      </c>
      <c r="I68" s="6" t="str">
        <f>_xlfn.XLOOKUP(G68, Dataset!A:A, Dataset!E:E, "Not Found")</f>
        <v>Short Skirts</v>
      </c>
      <c r="J68" s="6">
        <v>2</v>
      </c>
      <c r="K68" s="6">
        <v>24.99</v>
      </c>
      <c r="L68" s="6">
        <v>49.98</v>
      </c>
    </row>
    <row r="69" spans="1:12" x14ac:dyDescent="0.2">
      <c r="A69" s="4">
        <v>45376</v>
      </c>
      <c r="B69" s="6" t="s">
        <v>775</v>
      </c>
      <c r="C69" s="6">
        <v>19</v>
      </c>
      <c r="D69" s="6" t="s">
        <v>808</v>
      </c>
      <c r="E69" s="7" t="s">
        <v>1014</v>
      </c>
      <c r="F69" s="6" t="s">
        <v>1012</v>
      </c>
      <c r="G69" s="6" t="s">
        <v>103</v>
      </c>
      <c r="H69" s="6" t="str">
        <f>_xlfn.XLOOKUP(G69, Dataset!A:A, Dataset!D:D, "Not Found")</f>
        <v>Dresses</v>
      </c>
      <c r="I69" s="6" t="str">
        <f>_xlfn.XLOOKUP(G69, Dataset!A:A, Dataset!E:E, "Not Found")</f>
        <v>Short Dresses</v>
      </c>
      <c r="J69" s="6">
        <v>2</v>
      </c>
      <c r="K69" s="6">
        <v>118</v>
      </c>
      <c r="L69" s="6">
        <v>236</v>
      </c>
    </row>
    <row r="70" spans="1:12" x14ac:dyDescent="0.2">
      <c r="A70" s="4">
        <v>45323</v>
      </c>
      <c r="B70" s="6" t="s">
        <v>776</v>
      </c>
      <c r="C70" s="6">
        <v>34</v>
      </c>
      <c r="D70" s="6" t="s">
        <v>808</v>
      </c>
      <c r="E70" s="8" t="s">
        <v>1015</v>
      </c>
      <c r="F70" s="6" t="s">
        <v>1013</v>
      </c>
      <c r="G70" s="6" t="s">
        <v>249</v>
      </c>
      <c r="H70" s="6" t="str">
        <f>_xlfn.XLOOKUP(G70, Dataset!A:A, Dataset!D:D, "Not Found")</f>
        <v>Dresses</v>
      </c>
      <c r="I70" s="6" t="str">
        <f>_xlfn.XLOOKUP(G70, Dataset!A:A, Dataset!E:E, "Not Found")</f>
        <v>Long Dresses</v>
      </c>
      <c r="J70" s="6">
        <v>1</v>
      </c>
      <c r="K70" s="6">
        <v>44</v>
      </c>
      <c r="L70" s="6">
        <v>44</v>
      </c>
    </row>
    <row r="71" spans="1:12" x14ac:dyDescent="0.2">
      <c r="A71" s="4">
        <v>45378</v>
      </c>
      <c r="B71" s="6" t="s">
        <v>777</v>
      </c>
      <c r="C71" s="6">
        <v>51</v>
      </c>
      <c r="D71" s="6" t="s">
        <v>808</v>
      </c>
      <c r="E71" s="8" t="s">
        <v>1027</v>
      </c>
      <c r="F71" s="6" t="s">
        <v>1013</v>
      </c>
      <c r="G71" s="6" t="s">
        <v>292</v>
      </c>
      <c r="H71" s="6" t="str">
        <f>_xlfn.XLOOKUP(G71, Dataset!A:A, Dataset!D:D, "Not Found")</f>
        <v>Dresses</v>
      </c>
      <c r="I71" s="6" t="str">
        <f>_xlfn.XLOOKUP(G71, Dataset!A:A, Dataset!E:E, "Not Found")</f>
        <v>Long Dresses</v>
      </c>
      <c r="J71" s="6">
        <v>1</v>
      </c>
      <c r="K71" s="6">
        <v>118</v>
      </c>
      <c r="L71" s="6">
        <v>118</v>
      </c>
    </row>
    <row r="72" spans="1:12" x14ac:dyDescent="0.2">
      <c r="A72" s="4">
        <v>45324</v>
      </c>
      <c r="B72" s="6" t="s">
        <v>778</v>
      </c>
      <c r="C72" s="6">
        <v>33</v>
      </c>
      <c r="D72" s="6" t="s">
        <v>808</v>
      </c>
      <c r="E72" s="7" t="s">
        <v>1014</v>
      </c>
      <c r="F72" s="6" t="s">
        <v>1012</v>
      </c>
      <c r="G72" s="6" t="s">
        <v>183</v>
      </c>
      <c r="H72" s="6" t="str">
        <f>_xlfn.XLOOKUP(G72, Dataset!A:A, Dataset!D:D, "Not Found")</f>
        <v>Dresses</v>
      </c>
      <c r="I72" s="6" t="str">
        <f>_xlfn.XLOOKUP(G72, Dataset!A:A, Dataset!E:E, "Not Found")</f>
        <v>Basic Dresses</v>
      </c>
      <c r="J72" s="6">
        <v>1</v>
      </c>
      <c r="K72" s="6">
        <v>88</v>
      </c>
      <c r="L72" s="6">
        <v>88</v>
      </c>
    </row>
    <row r="73" spans="1:12" x14ac:dyDescent="0.2">
      <c r="A73" s="4">
        <v>45358</v>
      </c>
      <c r="B73" s="6" t="s">
        <v>779</v>
      </c>
      <c r="C73" s="6">
        <v>19</v>
      </c>
      <c r="D73" s="6" t="s">
        <v>808</v>
      </c>
      <c r="E73" s="8" t="s">
        <v>1022</v>
      </c>
      <c r="F73" s="6" t="s">
        <v>1013</v>
      </c>
      <c r="G73" s="6" t="s">
        <v>208</v>
      </c>
      <c r="H73" s="6" t="str">
        <f>_xlfn.XLOOKUP(G73, Dataset!A:A, Dataset!D:D, "Not Found")</f>
        <v>Dresses</v>
      </c>
      <c r="I73" s="6" t="str">
        <f>_xlfn.XLOOKUP(G73, Dataset!A:A, Dataset!E:E, "Not Found")</f>
        <v>Standard Dresses</v>
      </c>
      <c r="J73" s="6">
        <v>2</v>
      </c>
      <c r="K73" s="6">
        <v>44</v>
      </c>
      <c r="L73" s="6">
        <v>88</v>
      </c>
    </row>
    <row r="74" spans="1:12" x14ac:dyDescent="0.2">
      <c r="A74" s="4">
        <v>45309</v>
      </c>
      <c r="B74" s="6" t="s">
        <v>780</v>
      </c>
      <c r="C74" s="6">
        <v>19</v>
      </c>
      <c r="D74" s="6" t="s">
        <v>808</v>
      </c>
      <c r="E74" s="8" t="s">
        <v>1023</v>
      </c>
      <c r="F74" s="6" t="s">
        <v>1012</v>
      </c>
      <c r="G74" s="6" t="s">
        <v>46</v>
      </c>
      <c r="H74" s="6" t="str">
        <f>_xlfn.XLOOKUP(G74, Dataset!A:A, Dataset!D:D, "Not Found")</f>
        <v>Skirts</v>
      </c>
      <c r="I74" s="6" t="str">
        <f>_xlfn.XLOOKUP(G74, Dataset!A:A, Dataset!E:E, "Not Found")</f>
        <v>Standard Skirts</v>
      </c>
      <c r="J74" s="6">
        <v>3</v>
      </c>
      <c r="K74" s="6">
        <v>88</v>
      </c>
      <c r="L74" s="6">
        <v>264</v>
      </c>
    </row>
    <row r="75" spans="1:12" x14ac:dyDescent="0.2">
      <c r="A75" s="4">
        <v>45316</v>
      </c>
      <c r="B75" s="6" t="s">
        <v>781</v>
      </c>
      <c r="C75" s="6">
        <v>43</v>
      </c>
      <c r="D75" s="6" t="s">
        <v>808</v>
      </c>
      <c r="E75" s="8" t="s">
        <v>1024</v>
      </c>
      <c r="F75" s="6" t="s">
        <v>1013</v>
      </c>
      <c r="G75" s="6" t="s">
        <v>159</v>
      </c>
      <c r="H75" s="6" t="str">
        <f>_xlfn.XLOOKUP(G75, Dataset!A:A, Dataset!D:D, "Not Found")</f>
        <v>Dresses</v>
      </c>
      <c r="I75" s="6" t="str">
        <f>_xlfn.XLOOKUP(G75, Dataset!A:A, Dataset!E:E, "Not Found")</f>
        <v>Short Dresses</v>
      </c>
      <c r="J75" s="6">
        <v>4</v>
      </c>
      <c r="K75" s="6">
        <v>88</v>
      </c>
      <c r="L75" s="6">
        <v>352</v>
      </c>
    </row>
    <row r="76" spans="1:12" x14ac:dyDescent="0.2">
      <c r="A76" s="4">
        <v>45386</v>
      </c>
      <c r="B76" s="6" t="s">
        <v>782</v>
      </c>
      <c r="C76" s="6">
        <v>30</v>
      </c>
      <c r="D76" s="6" t="s">
        <v>808</v>
      </c>
      <c r="E76" s="7" t="s">
        <v>1014</v>
      </c>
      <c r="F76" s="6" t="s">
        <v>1012</v>
      </c>
      <c r="G76" s="6" t="s">
        <v>193</v>
      </c>
      <c r="H76" s="6" t="str">
        <f>_xlfn.XLOOKUP(G76, Dataset!A:A, Dataset!D:D, "Not Found")</f>
        <v>Dresses</v>
      </c>
      <c r="I76" s="6" t="str">
        <f>_xlfn.XLOOKUP(G76, Dataset!A:A, Dataset!E:E, "Not Found")</f>
        <v>Standard Dresses</v>
      </c>
      <c r="J76" s="6">
        <v>4</v>
      </c>
      <c r="K76" s="6">
        <v>128</v>
      </c>
      <c r="L76" s="6">
        <v>512</v>
      </c>
    </row>
    <row r="77" spans="1:12" x14ac:dyDescent="0.2">
      <c r="A77" s="4">
        <v>45345</v>
      </c>
      <c r="B77" s="6" t="s">
        <v>783</v>
      </c>
      <c r="C77" s="6">
        <v>48</v>
      </c>
      <c r="D77" s="6" t="s">
        <v>808</v>
      </c>
      <c r="E77" s="8" t="s">
        <v>1027</v>
      </c>
      <c r="F77" s="6" t="s">
        <v>1013</v>
      </c>
      <c r="G77" s="6" t="s">
        <v>165</v>
      </c>
      <c r="H77" s="6" t="str">
        <f>_xlfn.XLOOKUP(G77, Dataset!A:A, Dataset!D:D, "Not Found")</f>
        <v>Dresses</v>
      </c>
      <c r="I77" s="6" t="str">
        <f>_xlfn.XLOOKUP(G77, Dataset!A:A, Dataset!E:E, "Not Found")</f>
        <v>Denim Dresses</v>
      </c>
      <c r="J77" s="6">
        <v>1</v>
      </c>
      <c r="K77" s="6">
        <v>98</v>
      </c>
      <c r="L77" s="6">
        <v>98</v>
      </c>
    </row>
    <row r="78" spans="1:12" x14ac:dyDescent="0.2">
      <c r="A78" s="4">
        <v>45349</v>
      </c>
      <c r="B78" s="6" t="s">
        <v>784</v>
      </c>
      <c r="C78" s="6">
        <v>51</v>
      </c>
      <c r="D78" s="6" t="s">
        <v>808</v>
      </c>
      <c r="E78" s="8" t="s">
        <v>1018</v>
      </c>
      <c r="F78" s="6" t="s">
        <v>1013</v>
      </c>
      <c r="G78" s="6" t="s">
        <v>326</v>
      </c>
      <c r="H78" s="6" t="str">
        <f>_xlfn.XLOOKUP(G78, Dataset!A:A, Dataset!D:D, "Not Found")</f>
        <v>Dresses</v>
      </c>
      <c r="I78" s="6" t="str">
        <f>_xlfn.XLOOKUP(G78, Dataset!A:A, Dataset!E:E, "Not Found")</f>
        <v>Long Dresses</v>
      </c>
      <c r="J78" s="6">
        <v>1</v>
      </c>
      <c r="K78" s="6">
        <v>98</v>
      </c>
      <c r="L78" s="6">
        <v>98</v>
      </c>
    </row>
    <row r="79" spans="1:12" x14ac:dyDescent="0.2">
      <c r="A79" s="4">
        <v>45358</v>
      </c>
      <c r="B79" s="6" t="s">
        <v>785</v>
      </c>
      <c r="C79" s="6">
        <v>20</v>
      </c>
      <c r="D79" s="6" t="s">
        <v>808</v>
      </c>
      <c r="E79" s="7" t="s">
        <v>1014</v>
      </c>
      <c r="F79" s="6" t="s">
        <v>1012</v>
      </c>
      <c r="G79" s="6" t="s">
        <v>286</v>
      </c>
      <c r="H79" s="6" t="str">
        <f>_xlfn.XLOOKUP(G79, Dataset!A:A, Dataset!D:D, "Not Found")</f>
        <v>Dresses</v>
      </c>
      <c r="I79" s="6" t="str">
        <f>_xlfn.XLOOKUP(G79, Dataset!A:A, Dataset!E:E, "Not Found")</f>
        <v>Long Dresses</v>
      </c>
      <c r="J79" s="6">
        <v>2</v>
      </c>
      <c r="K79" s="6">
        <v>98</v>
      </c>
      <c r="L79" s="6">
        <v>196</v>
      </c>
    </row>
    <row r="80" spans="1:12" x14ac:dyDescent="0.2">
      <c r="A80" s="4">
        <v>45337</v>
      </c>
      <c r="B80" s="6" t="s">
        <v>786</v>
      </c>
      <c r="C80" s="6">
        <v>25</v>
      </c>
      <c r="D80" s="6" t="s">
        <v>808</v>
      </c>
      <c r="E80" s="7" t="s">
        <v>1027</v>
      </c>
      <c r="F80" s="6" t="s">
        <v>1013</v>
      </c>
      <c r="G80" s="6" t="s">
        <v>258</v>
      </c>
      <c r="H80" s="6" t="str">
        <f>_xlfn.XLOOKUP(G80, Dataset!A:A, Dataset!D:D, "Not Found")</f>
        <v>Dresses</v>
      </c>
      <c r="I80" s="6" t="str">
        <f>_xlfn.XLOOKUP(G80, Dataset!A:A, Dataset!E:E, "Not Found")</f>
        <v>Long Dresses</v>
      </c>
      <c r="J80" s="6">
        <v>4</v>
      </c>
      <c r="K80" s="6">
        <v>108</v>
      </c>
      <c r="L80" s="6">
        <v>432</v>
      </c>
    </row>
    <row r="81" spans="1:12" x14ac:dyDescent="0.2">
      <c r="A81" s="4">
        <v>45315</v>
      </c>
      <c r="B81" s="6" t="s">
        <v>787</v>
      </c>
      <c r="C81" s="6">
        <v>40</v>
      </c>
      <c r="D81" s="6" t="s">
        <v>808</v>
      </c>
      <c r="E81" s="7" t="s">
        <v>1018</v>
      </c>
      <c r="F81" s="6" t="s">
        <v>1011</v>
      </c>
      <c r="G81" s="6" t="s">
        <v>205</v>
      </c>
      <c r="H81" s="6" t="str">
        <f>_xlfn.XLOOKUP(G81, Dataset!A:A, Dataset!D:D, "Not Found")</f>
        <v>Dresses</v>
      </c>
      <c r="I81" s="6" t="str">
        <f>_xlfn.XLOOKUP(G81, Dataset!A:A, Dataset!E:E, "Not Found")</f>
        <v>Standard Dresses</v>
      </c>
      <c r="J81" s="6">
        <v>1</v>
      </c>
      <c r="K81" s="6">
        <v>88</v>
      </c>
      <c r="L81" s="6">
        <v>88</v>
      </c>
    </row>
    <row r="82" spans="1:12" x14ac:dyDescent="0.2">
      <c r="A82" s="4">
        <v>45323</v>
      </c>
      <c r="B82" s="6" t="s">
        <v>788</v>
      </c>
      <c r="C82" s="6">
        <v>31</v>
      </c>
      <c r="D82" s="6" t="s">
        <v>808</v>
      </c>
      <c r="E82" s="7" t="s">
        <v>1022</v>
      </c>
      <c r="F82" s="6" t="s">
        <v>1013</v>
      </c>
      <c r="G82" s="6" t="s">
        <v>241</v>
      </c>
      <c r="H82" s="6" t="str">
        <f>_xlfn.XLOOKUP(G82, Dataset!A:A, Dataset!D:D, "Not Found")</f>
        <v>Dresses</v>
      </c>
      <c r="I82" s="6" t="str">
        <f>_xlfn.XLOOKUP(G82, Dataset!A:A, Dataset!E:E, "Not Found")</f>
        <v>Long Dresses</v>
      </c>
      <c r="J82" s="6">
        <v>3</v>
      </c>
      <c r="K82" s="6">
        <v>128</v>
      </c>
      <c r="L82" s="6">
        <v>384</v>
      </c>
    </row>
    <row r="83" spans="1:12" x14ac:dyDescent="0.2">
      <c r="A83" s="4">
        <v>45338</v>
      </c>
      <c r="B83" s="6" t="s">
        <v>789</v>
      </c>
      <c r="C83" s="6">
        <v>44</v>
      </c>
      <c r="D83" s="6" t="s">
        <v>808</v>
      </c>
      <c r="E83" s="7" t="s">
        <v>1023</v>
      </c>
      <c r="F83" s="6" t="s">
        <v>1013</v>
      </c>
      <c r="G83" s="6" t="s">
        <v>182</v>
      </c>
      <c r="H83" s="6" t="str">
        <f>_xlfn.XLOOKUP(G83, Dataset!A:A, Dataset!D:D, "Not Found")</f>
        <v>Dresses</v>
      </c>
      <c r="I83" s="6" t="str">
        <f>_xlfn.XLOOKUP(G83, Dataset!A:A, Dataset!E:E, "Not Found")</f>
        <v>Basic Dresses</v>
      </c>
      <c r="J83" s="6">
        <v>3</v>
      </c>
      <c r="K83" s="6">
        <v>88</v>
      </c>
      <c r="L83" s="6">
        <v>264</v>
      </c>
    </row>
    <row r="84" spans="1:12" x14ac:dyDescent="0.2">
      <c r="A84" s="4">
        <v>45377</v>
      </c>
      <c r="B84" s="6" t="s">
        <v>790</v>
      </c>
      <c r="C84" s="6">
        <v>46</v>
      </c>
      <c r="D84" s="6" t="s">
        <v>808</v>
      </c>
      <c r="E84" s="7" t="s">
        <v>1014</v>
      </c>
      <c r="F84" s="6" t="s">
        <v>1012</v>
      </c>
      <c r="G84" s="6" t="s">
        <v>278</v>
      </c>
      <c r="H84" s="6" t="str">
        <f>_xlfn.XLOOKUP(G84, Dataset!A:A, Dataset!D:D, "Not Found")</f>
        <v>Dresses</v>
      </c>
      <c r="I84" s="6" t="str">
        <f>_xlfn.XLOOKUP(G84, Dataset!A:A, Dataset!E:E, "Not Found")</f>
        <v>Long Dresses</v>
      </c>
      <c r="J84" s="6">
        <v>1</v>
      </c>
      <c r="K84" s="6">
        <v>108</v>
      </c>
      <c r="L84" s="6">
        <v>108</v>
      </c>
    </row>
    <row r="85" spans="1:12" x14ac:dyDescent="0.2">
      <c r="A85" s="4">
        <v>45314</v>
      </c>
      <c r="B85" s="6" t="s">
        <v>791</v>
      </c>
      <c r="C85" s="6">
        <v>18</v>
      </c>
      <c r="D85" s="6" t="s">
        <v>808</v>
      </c>
      <c r="E85" s="7" t="s">
        <v>1026</v>
      </c>
      <c r="F85" s="6" t="s">
        <v>1013</v>
      </c>
      <c r="G85" s="6" t="s">
        <v>203</v>
      </c>
      <c r="H85" s="6" t="str">
        <f>_xlfn.XLOOKUP(G85, Dataset!A:A, Dataset!D:D, "Not Found")</f>
        <v>Dresses</v>
      </c>
      <c r="I85" s="6" t="str">
        <f>_xlfn.XLOOKUP(G85, Dataset!A:A, Dataset!E:E, "Not Found")</f>
        <v>Standard Dresses</v>
      </c>
      <c r="J85" s="6">
        <v>1</v>
      </c>
      <c r="K85" s="6">
        <v>54.99</v>
      </c>
      <c r="L85" s="6">
        <v>54.99</v>
      </c>
    </row>
    <row r="86" spans="1:12" x14ac:dyDescent="0.2">
      <c r="A86" s="4">
        <v>45357</v>
      </c>
      <c r="B86" s="6" t="s">
        <v>792</v>
      </c>
      <c r="C86" s="6">
        <v>34</v>
      </c>
      <c r="D86" s="6" t="s">
        <v>808</v>
      </c>
      <c r="E86" s="8" t="s">
        <v>1014</v>
      </c>
      <c r="F86" s="9" t="s">
        <v>1011</v>
      </c>
      <c r="G86" s="6" t="s">
        <v>198</v>
      </c>
      <c r="H86" s="6" t="str">
        <f>_xlfn.XLOOKUP(G86, Dataset!A:A, Dataset!D:D, "Not Found")</f>
        <v>Dresses</v>
      </c>
      <c r="I86" s="6" t="str">
        <f>_xlfn.XLOOKUP(G86, Dataset!A:A, Dataset!E:E, "Not Found")</f>
        <v>Standard Dresses</v>
      </c>
      <c r="J86" s="6">
        <v>4</v>
      </c>
      <c r="K86" s="6">
        <v>118</v>
      </c>
      <c r="L86" s="6">
        <v>472</v>
      </c>
    </row>
    <row r="87" spans="1:12" x14ac:dyDescent="0.2">
      <c r="A87" s="4">
        <v>45318</v>
      </c>
      <c r="B87" s="6" t="s">
        <v>793</v>
      </c>
      <c r="C87" s="6">
        <v>47</v>
      </c>
      <c r="D87" s="6" t="s">
        <v>808</v>
      </c>
      <c r="E87" s="7" t="s">
        <v>1014</v>
      </c>
      <c r="F87" s="6" t="s">
        <v>1012</v>
      </c>
      <c r="G87" s="6" t="s">
        <v>226</v>
      </c>
      <c r="H87" s="6" t="str">
        <f>_xlfn.XLOOKUP(G87, Dataset!A:A, Dataset!D:D, "Not Found")</f>
        <v>Dresses</v>
      </c>
      <c r="I87" s="6" t="str">
        <f>_xlfn.XLOOKUP(G87, Dataset!A:A, Dataset!E:E, "Not Found")</f>
        <v>Standard Dresses</v>
      </c>
      <c r="J87" s="6">
        <v>4</v>
      </c>
      <c r="K87" s="6">
        <v>43</v>
      </c>
      <c r="L87" s="6">
        <v>172</v>
      </c>
    </row>
    <row r="88" spans="1:12" x14ac:dyDescent="0.2">
      <c r="A88" s="4">
        <v>45293</v>
      </c>
      <c r="B88" s="6" t="s">
        <v>794</v>
      </c>
      <c r="C88" s="6">
        <v>30</v>
      </c>
      <c r="D88" s="6" t="s">
        <v>808</v>
      </c>
      <c r="E88" s="7" t="s">
        <v>1023</v>
      </c>
      <c r="F88" s="6" t="s">
        <v>1013</v>
      </c>
      <c r="G88" s="6" t="s">
        <v>318</v>
      </c>
      <c r="H88" s="6" t="str">
        <f>_xlfn.XLOOKUP(G88, Dataset!A:A, Dataset!D:D, "Not Found")</f>
        <v>Dresses</v>
      </c>
      <c r="I88" s="6" t="str">
        <f>_xlfn.XLOOKUP(G88, Dataset!A:A, Dataset!E:E, "Not Found")</f>
        <v>Long Dresses</v>
      </c>
      <c r="J88" s="6">
        <v>2</v>
      </c>
      <c r="K88" s="6">
        <v>108</v>
      </c>
      <c r="L88" s="6">
        <v>216</v>
      </c>
    </row>
    <row r="89" spans="1:12" x14ac:dyDescent="0.2">
      <c r="A89" s="4">
        <v>45381</v>
      </c>
      <c r="B89" s="6" t="s">
        <v>795</v>
      </c>
      <c r="C89" s="6">
        <v>38</v>
      </c>
      <c r="D89" s="6" t="s">
        <v>808</v>
      </c>
      <c r="E89" s="7" t="s">
        <v>1024</v>
      </c>
      <c r="F89" s="6" t="s">
        <v>1013</v>
      </c>
      <c r="G89" s="6" t="s">
        <v>336</v>
      </c>
      <c r="H89" s="6" t="str">
        <f>_xlfn.XLOOKUP(G89, Dataset!A:A, Dataset!D:D, "Not Found")</f>
        <v>Dresses</v>
      </c>
      <c r="I89" s="6" t="str">
        <f>_xlfn.XLOOKUP(G89, Dataset!A:A, Dataset!E:E, "Not Found")</f>
        <v>Long Dresses</v>
      </c>
      <c r="J89" s="6">
        <v>4</v>
      </c>
      <c r="K89" s="6">
        <v>98</v>
      </c>
      <c r="L89" s="6">
        <v>392</v>
      </c>
    </row>
    <row r="90" spans="1:12" x14ac:dyDescent="0.2">
      <c r="A90" s="4">
        <v>45308</v>
      </c>
      <c r="B90" s="6" t="s">
        <v>796</v>
      </c>
      <c r="C90" s="6">
        <v>36</v>
      </c>
      <c r="D90" s="6" t="s">
        <v>808</v>
      </c>
      <c r="E90" s="7" t="s">
        <v>1014</v>
      </c>
      <c r="F90" s="6" t="s">
        <v>1012</v>
      </c>
      <c r="G90" s="6" t="s">
        <v>55</v>
      </c>
      <c r="H90" s="6" t="str">
        <f>_xlfn.XLOOKUP(G90, Dataset!A:A, Dataset!D:D, "Not Found")</f>
        <v>Skirts</v>
      </c>
      <c r="I90" s="6" t="str">
        <f>_xlfn.XLOOKUP(G90, Dataset!A:A, Dataset!E:E, "Not Found")</f>
        <v>Short Skirts</v>
      </c>
      <c r="J90" s="6">
        <v>3</v>
      </c>
      <c r="K90" s="6">
        <v>24.99</v>
      </c>
      <c r="L90" s="6">
        <v>74.97</v>
      </c>
    </row>
    <row r="91" spans="1:12" x14ac:dyDescent="0.2">
      <c r="A91" s="4">
        <v>45324</v>
      </c>
      <c r="B91" s="6" t="s">
        <v>797</v>
      </c>
      <c r="C91" s="6">
        <v>36</v>
      </c>
      <c r="D91" s="6" t="s">
        <v>808</v>
      </c>
      <c r="E91" s="7" t="s">
        <v>1014</v>
      </c>
      <c r="F91" s="6" t="s">
        <v>1011</v>
      </c>
      <c r="G91" s="6" t="s">
        <v>173</v>
      </c>
      <c r="H91" s="6" t="str">
        <f>_xlfn.XLOOKUP(G91, Dataset!A:A, Dataset!D:D, "Not Found")</f>
        <v>Dresses</v>
      </c>
      <c r="I91" s="6" t="str">
        <f>_xlfn.XLOOKUP(G91, Dataset!A:A, Dataset!E:E, "Not Found")</f>
        <v>Basic Dresses</v>
      </c>
      <c r="J91" s="6">
        <v>3</v>
      </c>
      <c r="K91" s="6">
        <v>88</v>
      </c>
      <c r="L91" s="6">
        <v>264</v>
      </c>
    </row>
    <row r="92" spans="1:12" x14ac:dyDescent="0.2">
      <c r="A92" s="4">
        <v>45300</v>
      </c>
      <c r="B92" s="6" t="s">
        <v>798</v>
      </c>
      <c r="C92" s="6">
        <v>42</v>
      </c>
      <c r="D92" s="6" t="s">
        <v>808</v>
      </c>
      <c r="E92" s="7" t="s">
        <v>1024</v>
      </c>
      <c r="F92" s="6" t="s">
        <v>1013</v>
      </c>
      <c r="G92" s="6" t="s">
        <v>207</v>
      </c>
      <c r="H92" s="6" t="str">
        <f>_xlfn.XLOOKUP(G92, Dataset!A:A, Dataset!D:D, "Not Found")</f>
        <v>Dresses</v>
      </c>
      <c r="I92" s="6" t="str">
        <f>_xlfn.XLOOKUP(G92, Dataset!A:A, Dataset!E:E, "Not Found")</f>
        <v>Standard Dresses</v>
      </c>
      <c r="J92" s="6">
        <v>1</v>
      </c>
      <c r="K92" s="6">
        <v>44</v>
      </c>
      <c r="L92" s="6">
        <v>44</v>
      </c>
    </row>
    <row r="93" spans="1:12" x14ac:dyDescent="0.2">
      <c r="A93" s="4">
        <v>45334</v>
      </c>
      <c r="B93" s="6" t="s">
        <v>799</v>
      </c>
      <c r="C93" s="6">
        <v>39</v>
      </c>
      <c r="D93" s="6" t="s">
        <v>808</v>
      </c>
      <c r="E93" s="7" t="s">
        <v>1026</v>
      </c>
      <c r="F93" s="6" t="s">
        <v>1013</v>
      </c>
      <c r="G93" s="6" t="s">
        <v>241</v>
      </c>
      <c r="H93" s="6" t="str">
        <f>_xlfn.XLOOKUP(G93, Dataset!A:A, Dataset!D:D, "Not Found")</f>
        <v>Dresses</v>
      </c>
      <c r="I93" s="6" t="str">
        <f>_xlfn.XLOOKUP(G93, Dataset!A:A, Dataset!E:E, "Not Found")</f>
        <v>Long Dresses</v>
      </c>
      <c r="J93" s="6">
        <v>4</v>
      </c>
      <c r="K93" s="6">
        <v>128</v>
      </c>
      <c r="L93" s="6">
        <v>512</v>
      </c>
    </row>
    <row r="94" spans="1:12" x14ac:dyDescent="0.2">
      <c r="A94" s="4">
        <v>45339</v>
      </c>
      <c r="B94" s="6" t="s">
        <v>800</v>
      </c>
      <c r="C94" s="6">
        <v>48</v>
      </c>
      <c r="D94" s="6" t="s">
        <v>808</v>
      </c>
      <c r="E94" s="7" t="s">
        <v>1018</v>
      </c>
      <c r="F94" s="6" t="s">
        <v>1013</v>
      </c>
      <c r="G94" s="6" t="s">
        <v>147</v>
      </c>
      <c r="H94" s="6" t="str">
        <f>_xlfn.XLOOKUP(G94, Dataset!A:A, Dataset!D:D, "Not Found")</f>
        <v>Dresses</v>
      </c>
      <c r="I94" s="6" t="str">
        <f>_xlfn.XLOOKUP(G94, Dataset!A:A, Dataset!E:E, "Not Found")</f>
        <v>Short Dresses</v>
      </c>
      <c r="J94" s="6">
        <v>2</v>
      </c>
      <c r="K94" s="6">
        <v>78</v>
      </c>
      <c r="L94" s="6">
        <v>156</v>
      </c>
    </row>
    <row r="95" spans="1:12" x14ac:dyDescent="0.2">
      <c r="A95" s="4">
        <v>45330</v>
      </c>
      <c r="B95" s="6" t="s">
        <v>801</v>
      </c>
      <c r="C95" s="6">
        <v>34</v>
      </c>
      <c r="D95" s="6" t="s">
        <v>808</v>
      </c>
      <c r="E95" s="7" t="s">
        <v>1015</v>
      </c>
      <c r="F95" s="6" t="s">
        <v>1013</v>
      </c>
      <c r="G95" s="6" t="s">
        <v>346</v>
      </c>
      <c r="H95" s="6" t="str">
        <f>_xlfn.XLOOKUP(G95, Dataset!A:A, Dataset!D:D, "Not Found")</f>
        <v>Dresses</v>
      </c>
      <c r="I95" s="6" t="str">
        <f>_xlfn.XLOOKUP(G95, Dataset!A:A, Dataset!E:E, "Not Found")</f>
        <v>Long Dresses</v>
      </c>
      <c r="J95" s="6">
        <v>3</v>
      </c>
      <c r="K95" s="6">
        <v>118</v>
      </c>
      <c r="L95" s="6">
        <v>354</v>
      </c>
    </row>
    <row r="96" spans="1:12" x14ac:dyDescent="0.2">
      <c r="A96" s="4">
        <v>45384</v>
      </c>
      <c r="B96" s="6" t="s">
        <v>802</v>
      </c>
      <c r="C96" s="6">
        <v>40</v>
      </c>
      <c r="D96" s="6" t="s">
        <v>808</v>
      </c>
      <c r="E96" s="7" t="s">
        <v>1027</v>
      </c>
      <c r="F96" s="6" t="s">
        <v>1011</v>
      </c>
      <c r="G96" s="6" t="s">
        <v>43</v>
      </c>
      <c r="H96" s="6" t="str">
        <f>_xlfn.XLOOKUP(G96, Dataset!A:A, Dataset!D:D, "Not Found")</f>
        <v>Skirts</v>
      </c>
      <c r="I96" s="6" t="str">
        <f>_xlfn.XLOOKUP(G96, Dataset!A:A, Dataset!E:E, "Not Found")</f>
        <v>Standard Skirts</v>
      </c>
      <c r="J96" s="6">
        <v>3</v>
      </c>
      <c r="K96" s="6">
        <v>88</v>
      </c>
      <c r="L96" s="6">
        <v>264</v>
      </c>
    </row>
    <row r="97" spans="1:12" x14ac:dyDescent="0.2">
      <c r="A97" s="4">
        <v>45333</v>
      </c>
      <c r="B97" s="6" t="s">
        <v>803</v>
      </c>
      <c r="C97" s="6">
        <v>49</v>
      </c>
      <c r="D97" s="6" t="s">
        <v>808</v>
      </c>
      <c r="E97" s="7" t="s">
        <v>1024</v>
      </c>
      <c r="F97" s="6" t="s">
        <v>1013</v>
      </c>
      <c r="G97" s="6" t="s">
        <v>154</v>
      </c>
      <c r="H97" s="6" t="str">
        <f>_xlfn.XLOOKUP(G97, Dataset!A:A, Dataset!D:D, "Not Found")</f>
        <v>Dresses</v>
      </c>
      <c r="I97" s="6" t="str">
        <f>_xlfn.XLOOKUP(G97, Dataset!A:A, Dataset!E:E, "Not Found")</f>
        <v>Short Dresses</v>
      </c>
      <c r="J97" s="6">
        <v>2</v>
      </c>
      <c r="K97" s="6">
        <v>98</v>
      </c>
      <c r="L97" s="6">
        <v>196</v>
      </c>
    </row>
    <row r="98" spans="1:12" x14ac:dyDescent="0.2">
      <c r="A98" s="4">
        <v>45317</v>
      </c>
      <c r="B98" s="6" t="s">
        <v>804</v>
      </c>
      <c r="C98" s="6">
        <v>27</v>
      </c>
      <c r="D98" s="6" t="s">
        <v>808</v>
      </c>
      <c r="E98" s="7" t="s">
        <v>1026</v>
      </c>
      <c r="F98" s="6" t="s">
        <v>1013</v>
      </c>
      <c r="G98" s="6" t="s">
        <v>19</v>
      </c>
      <c r="H98" s="6" t="str">
        <f>_xlfn.XLOOKUP(G98, Dataset!A:A, Dataset!D:D, "Not Found")</f>
        <v>Skirts</v>
      </c>
      <c r="I98" s="6" t="str">
        <f>_xlfn.XLOOKUP(G98, Dataset!A:A, Dataset!E:E, "Not Found")</f>
        <v>Standard Skirts</v>
      </c>
      <c r="J98" s="6">
        <v>2</v>
      </c>
      <c r="K98" s="6">
        <v>68</v>
      </c>
      <c r="L98" s="6">
        <v>136</v>
      </c>
    </row>
    <row r="99" spans="1:12" x14ac:dyDescent="0.2">
      <c r="A99" s="4">
        <v>45390</v>
      </c>
      <c r="B99" s="6" t="s">
        <v>805</v>
      </c>
      <c r="C99" s="6">
        <v>27</v>
      </c>
      <c r="D99" s="6" t="s">
        <v>808</v>
      </c>
      <c r="E99" s="7" t="s">
        <v>1018</v>
      </c>
      <c r="F99" s="6" t="s">
        <v>1013</v>
      </c>
      <c r="G99" s="6" t="s">
        <v>283</v>
      </c>
      <c r="H99" s="6" t="str">
        <f>_xlfn.XLOOKUP(G99, Dataset!A:A, Dataset!D:D, "Not Found")</f>
        <v>Dresses</v>
      </c>
      <c r="I99" s="6" t="str">
        <f>_xlfn.XLOOKUP(G99, Dataset!A:A, Dataset!E:E, "Not Found")</f>
        <v>Long Dresses</v>
      </c>
      <c r="J99" s="6">
        <v>3</v>
      </c>
      <c r="K99" s="6">
        <v>88</v>
      </c>
      <c r="L99" s="6">
        <v>264</v>
      </c>
    </row>
    <row r="100" spans="1:12" x14ac:dyDescent="0.2">
      <c r="A100" s="4">
        <v>45341</v>
      </c>
      <c r="B100" s="6" t="s">
        <v>806</v>
      </c>
      <c r="C100" s="6">
        <v>53</v>
      </c>
      <c r="D100" s="6" t="s">
        <v>808</v>
      </c>
      <c r="E100" s="7" t="s">
        <v>1015</v>
      </c>
      <c r="F100" s="6" t="s">
        <v>1013</v>
      </c>
      <c r="G100" s="6" t="s">
        <v>65</v>
      </c>
      <c r="H100" s="6" t="str">
        <f>_xlfn.XLOOKUP(G100, Dataset!A:A, Dataset!D:D, "Not Found")</f>
        <v>Skirts</v>
      </c>
      <c r="I100" s="6" t="str">
        <f>_xlfn.XLOOKUP(G100, Dataset!A:A, Dataset!E:E, "Not Found")</f>
        <v>Short Skirts</v>
      </c>
      <c r="J100" s="6">
        <v>3</v>
      </c>
      <c r="K100" s="6">
        <v>68</v>
      </c>
      <c r="L100" s="6">
        <v>204</v>
      </c>
    </row>
    <row r="101" spans="1:12" x14ac:dyDescent="0.2">
      <c r="A101" s="4">
        <v>45316</v>
      </c>
      <c r="B101" s="6" t="s">
        <v>807</v>
      </c>
      <c r="C101" s="6">
        <v>25</v>
      </c>
      <c r="D101" s="6" t="s">
        <v>808</v>
      </c>
      <c r="E101" s="7" t="s">
        <v>1014</v>
      </c>
      <c r="F101" s="6" t="s">
        <v>1011</v>
      </c>
      <c r="G101" s="6" t="s">
        <v>177</v>
      </c>
      <c r="H101" s="6" t="str">
        <f>_xlfn.XLOOKUP(G101, Dataset!A:A, Dataset!D:D, "Not Found")</f>
        <v>Dresses</v>
      </c>
      <c r="I101" s="6" t="str">
        <f>_xlfn.XLOOKUP(G101, Dataset!A:A, Dataset!E:E, "Not Found")</f>
        <v>Basic Dresses</v>
      </c>
      <c r="J101" s="6">
        <v>2</v>
      </c>
      <c r="K101" s="6">
        <v>98</v>
      </c>
      <c r="L101" s="6">
        <v>196</v>
      </c>
    </row>
    <row r="102" spans="1:12" x14ac:dyDescent="0.2">
      <c r="A102" s="4">
        <v>45315</v>
      </c>
      <c r="B102" s="6" t="s">
        <v>809</v>
      </c>
      <c r="C102" s="6">
        <f ca="1">RANDBETWEEN(20,59)</f>
        <v>32</v>
      </c>
      <c r="D102" s="6" t="s">
        <v>808</v>
      </c>
      <c r="E102" s="7" t="s">
        <v>1022</v>
      </c>
      <c r="F102" s="6" t="s">
        <v>1013</v>
      </c>
      <c r="G102" s="6" t="s">
        <v>307</v>
      </c>
      <c r="H102" s="6" t="str">
        <f>_xlfn.XLOOKUP(G102, Dataset!A:A, Dataset!D:D, "Not Found")</f>
        <v>Dresses</v>
      </c>
      <c r="I102" s="6" t="str">
        <f>_xlfn.XLOOKUP(G102, Dataset!A:A, Dataset!E:E, "Not Found")</f>
        <v>Long Dresses</v>
      </c>
      <c r="J102" s="6">
        <v>3</v>
      </c>
      <c r="K102" s="6">
        <v>98</v>
      </c>
      <c r="L102" s="6">
        <v>294</v>
      </c>
    </row>
    <row r="103" spans="1:12" x14ac:dyDescent="0.2">
      <c r="A103" s="4">
        <v>45304</v>
      </c>
      <c r="B103" s="6" t="s">
        <v>810</v>
      </c>
      <c r="C103" s="6">
        <f t="shared" ref="C103:C166" ca="1" si="0">RANDBETWEEN(20,59)</f>
        <v>25</v>
      </c>
      <c r="D103" s="6" t="s">
        <v>808</v>
      </c>
      <c r="E103" s="7" t="s">
        <v>1024</v>
      </c>
      <c r="F103" s="6" t="s">
        <v>1013</v>
      </c>
      <c r="G103" s="6" t="s">
        <v>13</v>
      </c>
      <c r="H103" s="6" t="str">
        <f>_xlfn.XLOOKUP(G103, Dataset!A:A, Dataset!D:D, "Not Found")</f>
        <v>Skirts</v>
      </c>
      <c r="I103" s="6" t="str">
        <f>_xlfn.XLOOKUP(G103, Dataset!A:A, Dataset!E:E, "Not Found")</f>
        <v>Basic Skirts</v>
      </c>
      <c r="J103" s="6">
        <v>1</v>
      </c>
      <c r="K103" s="6">
        <v>78</v>
      </c>
      <c r="L103" s="6">
        <v>78</v>
      </c>
    </row>
    <row r="104" spans="1:12" x14ac:dyDescent="0.2">
      <c r="A104" s="4">
        <v>45351</v>
      </c>
      <c r="B104" s="6" t="s">
        <v>811</v>
      </c>
      <c r="C104" s="6">
        <f t="shared" ca="1" si="0"/>
        <v>42</v>
      </c>
      <c r="D104" s="6" t="s">
        <v>808</v>
      </c>
      <c r="E104" s="7" t="s">
        <v>1018</v>
      </c>
      <c r="F104" s="6" t="s">
        <v>1013</v>
      </c>
      <c r="G104" s="6" t="s">
        <v>323</v>
      </c>
      <c r="H104" s="6" t="str">
        <f>_xlfn.XLOOKUP(G104, Dataset!A:A, Dataset!D:D, "Not Found")</f>
        <v>Dresses</v>
      </c>
      <c r="I104" s="6" t="str">
        <f>_xlfn.XLOOKUP(G104, Dataset!A:A, Dataset!E:E, "Not Found")</f>
        <v>Long Dresses</v>
      </c>
      <c r="J104" s="6">
        <v>1</v>
      </c>
      <c r="K104" s="6">
        <v>88</v>
      </c>
      <c r="L104" s="6">
        <v>88</v>
      </c>
    </row>
    <row r="105" spans="1:12" x14ac:dyDescent="0.2">
      <c r="A105" s="4">
        <v>45298</v>
      </c>
      <c r="B105" s="6" t="s">
        <v>812</v>
      </c>
      <c r="C105" s="6">
        <f t="shared" ca="1" si="0"/>
        <v>57</v>
      </c>
      <c r="D105" s="6" t="s">
        <v>808</v>
      </c>
      <c r="E105" s="7" t="s">
        <v>1022</v>
      </c>
      <c r="F105" s="6" t="s">
        <v>1013</v>
      </c>
      <c r="G105" s="6" t="s">
        <v>126</v>
      </c>
      <c r="H105" s="6" t="str">
        <f>_xlfn.XLOOKUP(G105, Dataset!A:A, Dataset!D:D, "Not Found")</f>
        <v>Dresses</v>
      </c>
      <c r="I105" s="6" t="str">
        <f>_xlfn.XLOOKUP(G105, Dataset!A:A, Dataset!E:E, "Not Found")</f>
        <v>Short Dresses</v>
      </c>
      <c r="J105" s="6">
        <v>2</v>
      </c>
      <c r="K105" s="6">
        <v>148</v>
      </c>
      <c r="L105" s="6">
        <v>296</v>
      </c>
    </row>
    <row r="106" spans="1:12" x14ac:dyDescent="0.2">
      <c r="A106" s="4">
        <v>45348</v>
      </c>
      <c r="B106" s="6" t="s">
        <v>813</v>
      </c>
      <c r="C106" s="6">
        <f t="shared" ca="1" si="0"/>
        <v>22</v>
      </c>
      <c r="D106" s="6" t="s">
        <v>808</v>
      </c>
      <c r="E106" s="7" t="s">
        <v>1022</v>
      </c>
      <c r="F106" s="6" t="s">
        <v>1013</v>
      </c>
      <c r="G106" s="6" t="s">
        <v>133</v>
      </c>
      <c r="H106" s="6" t="str">
        <f>_xlfn.XLOOKUP(G106, Dataset!A:A, Dataset!D:D, "Not Found")</f>
        <v>Dresses</v>
      </c>
      <c r="I106" s="6" t="str">
        <f>_xlfn.XLOOKUP(G106, Dataset!A:A, Dataset!E:E, "Not Found")</f>
        <v>Short Dresses</v>
      </c>
      <c r="J106" s="6">
        <v>4</v>
      </c>
      <c r="K106" s="6">
        <v>84</v>
      </c>
      <c r="L106" s="6">
        <v>336</v>
      </c>
    </row>
    <row r="107" spans="1:12" x14ac:dyDescent="0.2">
      <c r="A107" s="4">
        <v>45327</v>
      </c>
      <c r="B107" s="6" t="s">
        <v>814</v>
      </c>
      <c r="C107" s="6">
        <f t="shared" ca="1" si="0"/>
        <v>21</v>
      </c>
      <c r="D107" s="6" t="s">
        <v>808</v>
      </c>
      <c r="E107" s="7" t="s">
        <v>1023</v>
      </c>
      <c r="F107" s="6" t="s">
        <v>1013</v>
      </c>
      <c r="G107" s="6" t="s">
        <v>63</v>
      </c>
      <c r="H107" s="6" t="str">
        <f>_xlfn.XLOOKUP(G107, Dataset!A:A, Dataset!D:D, "Not Found")</f>
        <v>Skirts</v>
      </c>
      <c r="I107" s="6" t="str">
        <f>_xlfn.XLOOKUP(G107, Dataset!A:A, Dataset!E:E, "Not Found")</f>
        <v>Short Skirts</v>
      </c>
      <c r="J107" s="6">
        <v>2</v>
      </c>
      <c r="K107" s="6">
        <v>78</v>
      </c>
      <c r="L107" s="6">
        <v>156</v>
      </c>
    </row>
    <row r="108" spans="1:12" x14ac:dyDescent="0.2">
      <c r="A108" s="4">
        <v>45336</v>
      </c>
      <c r="B108" s="6" t="s">
        <v>815</v>
      </c>
      <c r="C108" s="6">
        <f t="shared" ca="1" si="0"/>
        <v>24</v>
      </c>
      <c r="D108" s="6" t="s">
        <v>808</v>
      </c>
      <c r="E108" s="7" t="s">
        <v>1024</v>
      </c>
      <c r="F108" s="6" t="s">
        <v>1011</v>
      </c>
      <c r="G108" s="6" t="s">
        <v>136</v>
      </c>
      <c r="H108" s="6" t="str">
        <f>_xlfn.XLOOKUP(G108, Dataset!A:A, Dataset!D:D, "Not Found")</f>
        <v>Dresses</v>
      </c>
      <c r="I108" s="6" t="str">
        <f>_xlfn.XLOOKUP(G108, Dataset!A:A, Dataset!E:E, "Not Found")</f>
        <v>Short Dresses</v>
      </c>
      <c r="J108" s="6">
        <v>2</v>
      </c>
      <c r="K108" s="6">
        <v>88</v>
      </c>
      <c r="L108" s="6">
        <v>176</v>
      </c>
    </row>
    <row r="109" spans="1:12" x14ac:dyDescent="0.2">
      <c r="A109" s="4">
        <v>45311</v>
      </c>
      <c r="B109" s="6" t="s">
        <v>816</v>
      </c>
      <c r="C109" s="6">
        <f t="shared" ca="1" si="0"/>
        <v>58</v>
      </c>
      <c r="D109" s="6" t="s">
        <v>808</v>
      </c>
      <c r="E109" s="7" t="s">
        <v>1024</v>
      </c>
      <c r="F109" s="6" t="s">
        <v>1013</v>
      </c>
      <c r="G109" s="6" t="s">
        <v>78</v>
      </c>
      <c r="H109" s="6" t="str">
        <f>_xlfn.XLOOKUP(G109, Dataset!A:A, Dataset!D:D, "Not Found")</f>
        <v>Dresses</v>
      </c>
      <c r="I109" s="6" t="str">
        <f>_xlfn.XLOOKUP(G109, Dataset!A:A, Dataset!E:E, "Not Found")</f>
        <v>Short Dresses</v>
      </c>
      <c r="J109" s="6">
        <v>4</v>
      </c>
      <c r="K109" s="6">
        <v>128</v>
      </c>
      <c r="L109" s="6">
        <v>512</v>
      </c>
    </row>
    <row r="110" spans="1:12" x14ac:dyDescent="0.2">
      <c r="A110" s="4">
        <v>45356</v>
      </c>
      <c r="B110" s="6" t="s">
        <v>817</v>
      </c>
      <c r="C110" s="6">
        <f t="shared" ca="1" si="0"/>
        <v>39</v>
      </c>
      <c r="D110" s="6" t="s">
        <v>808</v>
      </c>
      <c r="E110" s="8" t="s">
        <v>1014</v>
      </c>
      <c r="F110" s="9" t="s">
        <v>1011</v>
      </c>
      <c r="G110" s="6" t="s">
        <v>160</v>
      </c>
      <c r="H110" s="6" t="str">
        <f>_xlfn.XLOOKUP(G110, Dataset!A:A, Dataset!D:D, "Not Found")</f>
        <v>Dresses</v>
      </c>
      <c r="I110" s="6" t="str">
        <f>_xlfn.XLOOKUP(G110, Dataset!A:A, Dataset!E:E, "Not Found")</f>
        <v>Short Dresses</v>
      </c>
      <c r="J110" s="6">
        <v>4</v>
      </c>
      <c r="K110" s="6">
        <v>88</v>
      </c>
      <c r="L110" s="6">
        <v>352</v>
      </c>
    </row>
    <row r="111" spans="1:12" x14ac:dyDescent="0.2">
      <c r="A111" s="4">
        <v>45299</v>
      </c>
      <c r="B111" s="6" t="s">
        <v>818</v>
      </c>
      <c r="C111" s="6">
        <f t="shared" ca="1" si="0"/>
        <v>24</v>
      </c>
      <c r="D111" s="6" t="s">
        <v>808</v>
      </c>
      <c r="E111" s="7" t="s">
        <v>1018</v>
      </c>
      <c r="F111" s="6" t="s">
        <v>1013</v>
      </c>
      <c r="G111" s="6" t="s">
        <v>273</v>
      </c>
      <c r="H111" s="6" t="str">
        <f>_xlfn.XLOOKUP(G111, Dataset!A:A, Dataset!D:D, "Not Found")</f>
        <v>Dresses</v>
      </c>
      <c r="I111" s="6" t="str">
        <f>_xlfn.XLOOKUP(G111, Dataset!A:A, Dataset!E:E, "Not Found")</f>
        <v>Long Dresses</v>
      </c>
      <c r="J111" s="6">
        <v>4</v>
      </c>
      <c r="K111" s="6">
        <v>49</v>
      </c>
      <c r="L111" s="6">
        <v>196</v>
      </c>
    </row>
    <row r="112" spans="1:12" x14ac:dyDescent="0.2">
      <c r="A112" s="4">
        <v>45307</v>
      </c>
      <c r="B112" s="6" t="s">
        <v>819</v>
      </c>
      <c r="C112" s="6">
        <f t="shared" ca="1" si="0"/>
        <v>36</v>
      </c>
      <c r="D112" s="6" t="s">
        <v>808</v>
      </c>
      <c r="E112" s="8" t="s">
        <v>1014</v>
      </c>
      <c r="F112" s="9" t="s">
        <v>1011</v>
      </c>
      <c r="G112" s="6" t="s">
        <v>345</v>
      </c>
      <c r="H112" s="6" t="str">
        <f>_xlfn.XLOOKUP(G112, Dataset!A:A, Dataset!D:D, "Not Found")</f>
        <v>Dresses</v>
      </c>
      <c r="I112" s="6" t="str">
        <f>_xlfn.XLOOKUP(G112, Dataset!A:A, Dataset!E:E, "Not Found")</f>
        <v>Long Dresses</v>
      </c>
      <c r="J112" s="6">
        <v>1</v>
      </c>
      <c r="K112" s="6">
        <v>79.989999999999995</v>
      </c>
      <c r="L112" s="6">
        <v>79.989999999999995</v>
      </c>
    </row>
    <row r="113" spans="1:12" x14ac:dyDescent="0.2">
      <c r="A113" s="4">
        <v>45305</v>
      </c>
      <c r="B113" s="6" t="s">
        <v>820</v>
      </c>
      <c r="C113" s="6">
        <f t="shared" ca="1" si="0"/>
        <v>39</v>
      </c>
      <c r="D113" s="6" t="s">
        <v>808</v>
      </c>
      <c r="E113" s="7" t="s">
        <v>1027</v>
      </c>
      <c r="F113" s="6" t="s">
        <v>1013</v>
      </c>
      <c r="G113" s="6" t="s">
        <v>250</v>
      </c>
      <c r="H113" s="6" t="str">
        <f>_xlfn.XLOOKUP(G113, Dataset!A:A, Dataset!D:D, "Not Found")</f>
        <v>Dresses</v>
      </c>
      <c r="I113" s="6" t="str">
        <f>_xlfn.XLOOKUP(G113, Dataset!A:A, Dataset!E:E, "Not Found")</f>
        <v>Long Dresses</v>
      </c>
      <c r="J113" s="6">
        <v>3</v>
      </c>
      <c r="K113" s="6">
        <v>108</v>
      </c>
      <c r="L113" s="6">
        <v>324</v>
      </c>
    </row>
    <row r="114" spans="1:12" x14ac:dyDescent="0.2">
      <c r="A114" s="4">
        <v>45367</v>
      </c>
      <c r="B114" s="6" t="s">
        <v>821</v>
      </c>
      <c r="C114" s="6">
        <f t="shared" ca="1" si="0"/>
        <v>23</v>
      </c>
      <c r="D114" s="6" t="s">
        <v>808</v>
      </c>
      <c r="E114" s="7" t="s">
        <v>1018</v>
      </c>
      <c r="F114" s="6" t="s">
        <v>1013</v>
      </c>
      <c r="G114" s="6" t="s">
        <v>220</v>
      </c>
      <c r="H114" s="6" t="str">
        <f>_xlfn.XLOOKUP(G114, Dataset!A:A, Dataset!D:D, "Not Found")</f>
        <v>Dresses</v>
      </c>
      <c r="I114" s="6" t="str">
        <f>_xlfn.XLOOKUP(G114, Dataset!A:A, Dataset!E:E, "Not Found")</f>
        <v>Standard Dresses</v>
      </c>
      <c r="J114" s="6">
        <v>1</v>
      </c>
      <c r="K114" s="6">
        <v>34</v>
      </c>
      <c r="L114" s="6">
        <v>34</v>
      </c>
    </row>
    <row r="115" spans="1:12" x14ac:dyDescent="0.2">
      <c r="A115" s="4">
        <v>45378</v>
      </c>
      <c r="B115" s="6" t="s">
        <v>822</v>
      </c>
      <c r="C115" s="6">
        <f t="shared" ca="1" si="0"/>
        <v>29</v>
      </c>
      <c r="D115" s="6" t="s">
        <v>808</v>
      </c>
      <c r="E115" s="7" t="s">
        <v>1014</v>
      </c>
      <c r="F115" s="6" t="s">
        <v>1011</v>
      </c>
      <c r="G115" s="6" t="s">
        <v>43</v>
      </c>
      <c r="H115" s="6" t="str">
        <f>_xlfn.XLOOKUP(G115, Dataset!A:A, Dataset!D:D, "Not Found")</f>
        <v>Skirts</v>
      </c>
      <c r="I115" s="6" t="str">
        <f>_xlfn.XLOOKUP(G115, Dataset!A:A, Dataset!E:E, "Not Found")</f>
        <v>Standard Skirts</v>
      </c>
      <c r="J115" s="6">
        <v>3</v>
      </c>
      <c r="K115" s="6">
        <v>88</v>
      </c>
      <c r="L115" s="6">
        <v>264</v>
      </c>
    </row>
    <row r="116" spans="1:12" x14ac:dyDescent="0.2">
      <c r="A116" s="4">
        <v>45306</v>
      </c>
      <c r="B116" s="6" t="s">
        <v>823</v>
      </c>
      <c r="C116" s="6">
        <f t="shared" ca="1" si="0"/>
        <v>46</v>
      </c>
      <c r="D116" s="6" t="s">
        <v>808</v>
      </c>
      <c r="E116" s="7" t="s">
        <v>1022</v>
      </c>
      <c r="F116" s="6" t="s">
        <v>1013</v>
      </c>
      <c r="G116" s="6" t="s">
        <v>16</v>
      </c>
      <c r="H116" s="6" t="str">
        <f>_xlfn.XLOOKUP(G116, Dataset!A:A, Dataset!D:D, "Not Found")</f>
        <v>Skirts</v>
      </c>
      <c r="I116" s="6" t="str">
        <f>_xlfn.XLOOKUP(G116, Dataset!A:A, Dataset!E:E, "Not Found")</f>
        <v>Basic Skirts</v>
      </c>
      <c r="J116" s="6">
        <v>1</v>
      </c>
      <c r="K116" s="6">
        <v>68</v>
      </c>
      <c r="L116" s="6">
        <v>68</v>
      </c>
    </row>
    <row r="117" spans="1:12" x14ac:dyDescent="0.2">
      <c r="A117" s="4">
        <v>45383</v>
      </c>
      <c r="B117" s="6" t="s">
        <v>824</v>
      </c>
      <c r="C117" s="6">
        <f t="shared" ca="1" si="0"/>
        <v>32</v>
      </c>
      <c r="D117" s="6" t="s">
        <v>808</v>
      </c>
      <c r="E117" s="7" t="s">
        <v>1022</v>
      </c>
      <c r="F117" s="6" t="s">
        <v>1013</v>
      </c>
      <c r="G117" s="6" t="s">
        <v>132</v>
      </c>
      <c r="H117" s="6" t="str">
        <f>_xlfn.XLOOKUP(G117, Dataset!A:A, Dataset!D:D, "Not Found")</f>
        <v>Dresses</v>
      </c>
      <c r="I117" s="6" t="str">
        <f>_xlfn.XLOOKUP(G117, Dataset!A:A, Dataset!E:E, "Not Found")</f>
        <v>Short Dresses</v>
      </c>
      <c r="J117" s="6">
        <v>3</v>
      </c>
      <c r="K117" s="6">
        <v>98</v>
      </c>
      <c r="L117" s="6">
        <v>294</v>
      </c>
    </row>
    <row r="118" spans="1:12" x14ac:dyDescent="0.2">
      <c r="A118" s="4">
        <v>45389</v>
      </c>
      <c r="B118" s="6" t="s">
        <v>825</v>
      </c>
      <c r="C118" s="6">
        <f t="shared" ca="1" si="0"/>
        <v>47</v>
      </c>
      <c r="D118" s="6" t="s">
        <v>808</v>
      </c>
      <c r="E118" s="8" t="s">
        <v>1014</v>
      </c>
      <c r="F118" s="9" t="s">
        <v>1011</v>
      </c>
      <c r="G118" s="6" t="s">
        <v>192</v>
      </c>
      <c r="H118" s="6" t="str">
        <f>_xlfn.XLOOKUP(G118, Dataset!A:A, Dataset!D:D, "Not Found")</f>
        <v>Dresses</v>
      </c>
      <c r="I118" s="6" t="str">
        <f>_xlfn.XLOOKUP(G118, Dataset!A:A, Dataset!E:E, "Not Found")</f>
        <v>Standard Dresses</v>
      </c>
      <c r="J118" s="6">
        <v>1</v>
      </c>
      <c r="K118" s="6">
        <v>118</v>
      </c>
      <c r="L118" s="6">
        <v>118</v>
      </c>
    </row>
    <row r="119" spans="1:12" x14ac:dyDescent="0.2">
      <c r="A119" s="4">
        <v>45357</v>
      </c>
      <c r="B119" s="6" t="s">
        <v>826</v>
      </c>
      <c r="C119" s="6">
        <f t="shared" ca="1" si="0"/>
        <v>55</v>
      </c>
      <c r="D119" s="6" t="s">
        <v>808</v>
      </c>
      <c r="E119" s="7" t="s">
        <v>1024</v>
      </c>
      <c r="F119" s="6" t="s">
        <v>1013</v>
      </c>
      <c r="G119" s="6" t="s">
        <v>308</v>
      </c>
      <c r="H119" s="6" t="str">
        <f>_xlfn.XLOOKUP(G119, Dataset!A:A, Dataset!D:D, "Not Found")</f>
        <v>Dresses</v>
      </c>
      <c r="I119" s="6" t="str">
        <f>_xlfn.XLOOKUP(G119, Dataset!A:A, Dataset!E:E, "Not Found")</f>
        <v>Long Dresses</v>
      </c>
      <c r="J119" s="6">
        <v>4</v>
      </c>
      <c r="K119" s="6">
        <v>44</v>
      </c>
      <c r="L119" s="6">
        <v>176</v>
      </c>
    </row>
    <row r="120" spans="1:12" x14ac:dyDescent="0.2">
      <c r="A120" s="4">
        <v>45323</v>
      </c>
      <c r="B120" s="6" t="s">
        <v>827</v>
      </c>
      <c r="C120" s="6">
        <f t="shared" ca="1" si="0"/>
        <v>58</v>
      </c>
      <c r="D120" s="6" t="s">
        <v>808</v>
      </c>
      <c r="E120" s="7" t="s">
        <v>1026</v>
      </c>
      <c r="F120" s="6" t="s">
        <v>1013</v>
      </c>
      <c r="G120" s="6" t="s">
        <v>256</v>
      </c>
      <c r="H120" s="6" t="str">
        <f>_xlfn.XLOOKUP(G120, Dataset!A:A, Dataset!D:D, "Not Found")</f>
        <v>Dresses</v>
      </c>
      <c r="I120" s="6" t="str">
        <f>_xlfn.XLOOKUP(G120, Dataset!A:A, Dataset!E:E, "Not Found")</f>
        <v>Long Dresses</v>
      </c>
      <c r="J120" s="6">
        <v>2</v>
      </c>
      <c r="K120" s="6">
        <v>128</v>
      </c>
      <c r="L120" s="6">
        <v>256</v>
      </c>
    </row>
    <row r="121" spans="1:12" x14ac:dyDescent="0.2">
      <c r="A121" s="4">
        <v>45378</v>
      </c>
      <c r="B121" s="6" t="s">
        <v>828</v>
      </c>
      <c r="C121" s="6">
        <f t="shared" ca="1" si="0"/>
        <v>57</v>
      </c>
      <c r="D121" s="6" t="s">
        <v>808</v>
      </c>
      <c r="E121" s="8" t="s">
        <v>1014</v>
      </c>
      <c r="F121" s="9" t="s">
        <v>1011</v>
      </c>
      <c r="G121" s="6" t="s">
        <v>35</v>
      </c>
      <c r="H121" s="6" t="str">
        <f>_xlfn.XLOOKUP(G121, Dataset!A:A, Dataset!D:D, "Not Found")</f>
        <v>Skirts</v>
      </c>
      <c r="I121" s="6" t="str">
        <f>_xlfn.XLOOKUP(G121, Dataset!A:A, Dataset!E:E, "Not Found")</f>
        <v>Standard Skirts</v>
      </c>
      <c r="J121" s="6">
        <v>1</v>
      </c>
      <c r="K121" s="6">
        <v>39</v>
      </c>
      <c r="L121" s="6">
        <v>39</v>
      </c>
    </row>
    <row r="122" spans="1:12" x14ac:dyDescent="0.2">
      <c r="A122" s="4">
        <v>45354</v>
      </c>
      <c r="B122" s="6" t="s">
        <v>829</v>
      </c>
      <c r="C122" s="6">
        <f t="shared" ca="1" si="0"/>
        <v>49</v>
      </c>
      <c r="D122" s="6" t="s">
        <v>808</v>
      </c>
      <c r="E122" s="7" t="s">
        <v>1015</v>
      </c>
      <c r="F122" s="6" t="s">
        <v>1013</v>
      </c>
      <c r="G122" s="6" t="s">
        <v>50</v>
      </c>
      <c r="H122" s="6" t="str">
        <f>_xlfn.XLOOKUP(G122, Dataset!A:A, Dataset!D:D, "Not Found")</f>
        <v>Skirts</v>
      </c>
      <c r="I122" s="6" t="str">
        <f>_xlfn.XLOOKUP(G122, Dataset!A:A, Dataset!E:E, "Not Found")</f>
        <v>Short Skirts</v>
      </c>
      <c r="J122" s="6">
        <v>3</v>
      </c>
      <c r="K122" s="6">
        <v>68</v>
      </c>
      <c r="L122" s="6">
        <v>204</v>
      </c>
    </row>
    <row r="123" spans="1:12" x14ac:dyDescent="0.2">
      <c r="A123" s="4">
        <v>45377</v>
      </c>
      <c r="B123" s="6" t="s">
        <v>830</v>
      </c>
      <c r="C123" s="6">
        <f t="shared" ca="1" si="0"/>
        <v>59</v>
      </c>
      <c r="D123" s="6" t="s">
        <v>808</v>
      </c>
      <c r="E123" s="7" t="s">
        <v>1027</v>
      </c>
      <c r="F123" s="6" t="s">
        <v>1013</v>
      </c>
      <c r="G123" s="6" t="s">
        <v>17</v>
      </c>
      <c r="H123" s="6" t="str">
        <f>_xlfn.XLOOKUP(G123, Dataset!A:A, Dataset!D:D, "Not Found")</f>
        <v>Skirts</v>
      </c>
      <c r="I123" s="6" t="str">
        <f>_xlfn.XLOOKUP(G123, Dataset!A:A, Dataset!E:E, "Not Found")</f>
        <v>Basic Skirts</v>
      </c>
      <c r="J123" s="6">
        <v>4</v>
      </c>
      <c r="K123" s="6">
        <v>68</v>
      </c>
      <c r="L123" s="6">
        <v>272</v>
      </c>
    </row>
    <row r="124" spans="1:12" x14ac:dyDescent="0.2">
      <c r="A124" s="4">
        <v>45342</v>
      </c>
      <c r="B124" s="6" t="s">
        <v>831</v>
      </c>
      <c r="C124" s="6">
        <f t="shared" ca="1" si="0"/>
        <v>46</v>
      </c>
      <c r="D124" s="6" t="s">
        <v>808</v>
      </c>
      <c r="E124" s="8" t="s">
        <v>1014</v>
      </c>
      <c r="F124" s="9" t="s">
        <v>1011</v>
      </c>
      <c r="G124" s="6" t="s">
        <v>206</v>
      </c>
      <c r="H124" s="6" t="str">
        <f>_xlfn.XLOOKUP(G124, Dataset!A:A, Dataset!D:D, "Not Found")</f>
        <v>Dresses</v>
      </c>
      <c r="I124" s="6" t="str">
        <f>_xlfn.XLOOKUP(G124, Dataset!A:A, Dataset!E:E, "Not Found")</f>
        <v>Standard Dresses</v>
      </c>
      <c r="J124" s="6">
        <v>1</v>
      </c>
      <c r="K124" s="6">
        <v>88</v>
      </c>
      <c r="L124" s="6">
        <v>88</v>
      </c>
    </row>
    <row r="125" spans="1:12" x14ac:dyDescent="0.2">
      <c r="A125" s="4">
        <v>45316</v>
      </c>
      <c r="B125" s="6" t="s">
        <v>832</v>
      </c>
      <c r="C125" s="6">
        <f t="shared" ca="1" si="0"/>
        <v>20</v>
      </c>
      <c r="D125" s="6" t="s">
        <v>808</v>
      </c>
      <c r="E125" s="7" t="s">
        <v>1022</v>
      </c>
      <c r="F125" s="6" t="s">
        <v>1013</v>
      </c>
      <c r="G125" s="6" t="s">
        <v>275</v>
      </c>
      <c r="H125" s="6" t="str">
        <f>_xlfn.XLOOKUP(G125, Dataset!A:A, Dataset!D:D, "Not Found")</f>
        <v>Dresses</v>
      </c>
      <c r="I125" s="6" t="str">
        <f>_xlfn.XLOOKUP(G125, Dataset!A:A, Dataset!E:E, "Not Found")</f>
        <v>Long Dresses</v>
      </c>
      <c r="J125" s="6">
        <v>1</v>
      </c>
      <c r="K125" s="6">
        <v>98</v>
      </c>
      <c r="L125" s="6">
        <v>98</v>
      </c>
    </row>
    <row r="126" spans="1:12" x14ac:dyDescent="0.2">
      <c r="A126" s="4">
        <v>45349</v>
      </c>
      <c r="B126" s="6" t="s">
        <v>833</v>
      </c>
      <c r="C126" s="6">
        <f t="shared" ca="1" si="0"/>
        <v>56</v>
      </c>
      <c r="D126" s="6" t="s">
        <v>808</v>
      </c>
      <c r="E126" s="7" t="s">
        <v>1023</v>
      </c>
      <c r="F126" s="6" t="s">
        <v>1013</v>
      </c>
      <c r="G126" s="6" t="s">
        <v>96</v>
      </c>
      <c r="H126" s="6" t="str">
        <f>_xlfn.XLOOKUP(G126, Dataset!A:A, Dataset!D:D, "Not Found")</f>
        <v>Dresses</v>
      </c>
      <c r="I126" s="6" t="str">
        <f>_xlfn.XLOOKUP(G126, Dataset!A:A, Dataset!E:E, "Not Found")</f>
        <v>Short Dresses</v>
      </c>
      <c r="J126" s="6">
        <v>4</v>
      </c>
      <c r="K126" s="6">
        <v>108</v>
      </c>
      <c r="L126" s="6">
        <v>432</v>
      </c>
    </row>
    <row r="127" spans="1:12" x14ac:dyDescent="0.2">
      <c r="A127" s="4">
        <v>45354</v>
      </c>
      <c r="B127" s="6" t="s">
        <v>834</v>
      </c>
      <c r="C127" s="6">
        <f t="shared" ca="1" si="0"/>
        <v>25</v>
      </c>
      <c r="D127" s="6" t="s">
        <v>808</v>
      </c>
      <c r="E127" s="7" t="s">
        <v>1024</v>
      </c>
      <c r="F127" s="6" t="s">
        <v>1013</v>
      </c>
      <c r="G127" s="6" t="s">
        <v>140</v>
      </c>
      <c r="H127" s="6" t="str">
        <f>_xlfn.XLOOKUP(G127, Dataset!A:A, Dataset!D:D, "Not Found")</f>
        <v>Dresses</v>
      </c>
      <c r="I127" s="6" t="str">
        <f>_xlfn.XLOOKUP(G127, Dataset!A:A, Dataset!E:E, "Not Found")</f>
        <v>Short Dresses</v>
      </c>
      <c r="J127" s="6">
        <v>1</v>
      </c>
      <c r="K127" s="6">
        <v>98</v>
      </c>
      <c r="L127" s="6">
        <v>98</v>
      </c>
    </row>
    <row r="128" spans="1:12" x14ac:dyDescent="0.2">
      <c r="A128" s="4">
        <v>45353</v>
      </c>
      <c r="B128" s="6" t="s">
        <v>835</v>
      </c>
      <c r="C128" s="6">
        <f t="shared" ca="1" si="0"/>
        <v>26</v>
      </c>
      <c r="D128" s="6" t="s">
        <v>808</v>
      </c>
      <c r="E128" s="7" t="s">
        <v>1026</v>
      </c>
      <c r="F128" s="6" t="s">
        <v>1013</v>
      </c>
      <c r="G128" s="6" t="s">
        <v>183</v>
      </c>
      <c r="H128" s="6" t="str">
        <f>_xlfn.XLOOKUP(G128, Dataset!A:A, Dataset!D:D, "Not Found")</f>
        <v>Dresses</v>
      </c>
      <c r="I128" s="6" t="str">
        <f>_xlfn.XLOOKUP(G128, Dataset!A:A, Dataset!E:E, "Not Found")</f>
        <v>Basic Dresses</v>
      </c>
      <c r="J128" s="6">
        <v>2</v>
      </c>
      <c r="K128" s="6">
        <v>88</v>
      </c>
      <c r="L128" s="6">
        <v>176</v>
      </c>
    </row>
    <row r="129" spans="1:12" x14ac:dyDescent="0.2">
      <c r="A129" s="4">
        <v>45313</v>
      </c>
      <c r="B129" s="6" t="s">
        <v>836</v>
      </c>
      <c r="C129" s="6">
        <f t="shared" ca="1" si="0"/>
        <v>46</v>
      </c>
      <c r="D129" s="6" t="s">
        <v>808</v>
      </c>
      <c r="E129" s="7" t="s">
        <v>1022</v>
      </c>
      <c r="F129" s="6" t="s">
        <v>1013</v>
      </c>
      <c r="G129" s="6" t="s">
        <v>204</v>
      </c>
      <c r="H129" s="6" t="str">
        <f>_xlfn.XLOOKUP(G129, Dataset!A:A, Dataset!D:D, "Not Found")</f>
        <v>Dresses</v>
      </c>
      <c r="I129" s="6" t="str">
        <f>_xlfn.XLOOKUP(G129, Dataset!A:A, Dataset!E:E, "Not Found")</f>
        <v>Standard Dresses</v>
      </c>
      <c r="J129" s="6">
        <v>1</v>
      </c>
      <c r="K129" s="6">
        <v>118</v>
      </c>
      <c r="L129" s="6">
        <v>118</v>
      </c>
    </row>
    <row r="130" spans="1:12" x14ac:dyDescent="0.2">
      <c r="A130" s="4">
        <v>45349</v>
      </c>
      <c r="B130" s="6" t="s">
        <v>837</v>
      </c>
      <c r="C130" s="6">
        <f t="shared" ca="1" si="0"/>
        <v>54</v>
      </c>
      <c r="D130" s="6" t="s">
        <v>808</v>
      </c>
      <c r="E130" s="7" t="s">
        <v>1023</v>
      </c>
      <c r="F130" s="6" t="s">
        <v>1013</v>
      </c>
      <c r="G130" s="6" t="s">
        <v>37</v>
      </c>
      <c r="H130" s="6" t="str">
        <f>_xlfn.XLOOKUP(G130, Dataset!A:A, Dataset!D:D, "Not Found")</f>
        <v>Skirts</v>
      </c>
      <c r="I130" s="6" t="str">
        <f>_xlfn.XLOOKUP(G130, Dataset!A:A, Dataset!E:E, "Not Found")</f>
        <v>Standard Skirts</v>
      </c>
      <c r="J130" s="6">
        <v>2</v>
      </c>
      <c r="K130" s="6">
        <v>58</v>
      </c>
      <c r="L130" s="6">
        <v>116</v>
      </c>
    </row>
    <row r="131" spans="1:12" x14ac:dyDescent="0.2">
      <c r="A131" s="4">
        <v>45349</v>
      </c>
      <c r="B131" s="6" t="s">
        <v>838</v>
      </c>
      <c r="C131" s="6">
        <f t="shared" ca="1" si="0"/>
        <v>45</v>
      </c>
      <c r="D131" s="6" t="s">
        <v>808</v>
      </c>
      <c r="E131" s="7" t="s">
        <v>1024</v>
      </c>
      <c r="F131" s="6" t="s">
        <v>1013</v>
      </c>
      <c r="G131" s="6" t="s">
        <v>216</v>
      </c>
      <c r="H131" s="6" t="str">
        <f>_xlfn.XLOOKUP(G131, Dataset!A:A, Dataset!D:D, "Not Found")</f>
        <v>Dresses</v>
      </c>
      <c r="I131" s="6" t="str">
        <f>_xlfn.XLOOKUP(G131, Dataset!A:A, Dataset!E:E, "Not Found")</f>
        <v>Standard Dresses</v>
      </c>
      <c r="J131" s="6">
        <v>2</v>
      </c>
      <c r="K131" s="6">
        <v>98</v>
      </c>
      <c r="L131" s="6">
        <v>196</v>
      </c>
    </row>
    <row r="132" spans="1:12" x14ac:dyDescent="0.2">
      <c r="A132" s="4">
        <v>45377</v>
      </c>
      <c r="B132" s="6" t="s">
        <v>839</v>
      </c>
      <c r="C132" s="6">
        <f t="shared" ca="1" si="0"/>
        <v>29</v>
      </c>
      <c r="D132" s="6" t="s">
        <v>808</v>
      </c>
      <c r="E132" s="7" t="s">
        <v>1026</v>
      </c>
      <c r="F132" s="6" t="s">
        <v>1013</v>
      </c>
      <c r="G132" s="6" t="s">
        <v>98</v>
      </c>
      <c r="H132" s="6" t="str">
        <f>_xlfn.XLOOKUP(G132, Dataset!A:A, Dataset!D:D, "Not Found")</f>
        <v>Dresses</v>
      </c>
      <c r="I132" s="6" t="str">
        <f>_xlfn.XLOOKUP(G132, Dataset!A:A, Dataset!E:E, "Not Found")</f>
        <v>Short Dresses</v>
      </c>
      <c r="J132" s="6">
        <v>4</v>
      </c>
      <c r="K132" s="6">
        <v>98</v>
      </c>
      <c r="L132" s="6">
        <v>392</v>
      </c>
    </row>
    <row r="133" spans="1:12" x14ac:dyDescent="0.2">
      <c r="A133" s="4">
        <v>45340</v>
      </c>
      <c r="B133" s="6" t="s">
        <v>840</v>
      </c>
      <c r="C133" s="6">
        <f t="shared" ca="1" si="0"/>
        <v>36</v>
      </c>
      <c r="D133" s="6" t="s">
        <v>808</v>
      </c>
      <c r="E133" s="8" t="s">
        <v>1014</v>
      </c>
      <c r="F133" s="9" t="s">
        <v>1011</v>
      </c>
      <c r="G133" s="6" t="s">
        <v>128</v>
      </c>
      <c r="H133" s="6" t="str">
        <f>_xlfn.XLOOKUP(G133, Dataset!A:A, Dataset!D:D, "Not Found")</f>
        <v>Dresses</v>
      </c>
      <c r="I133" s="6" t="str">
        <f>_xlfn.XLOOKUP(G133, Dataset!A:A, Dataset!E:E, "Not Found")</f>
        <v>Short Dresses</v>
      </c>
      <c r="J133" s="6">
        <v>1</v>
      </c>
      <c r="K133" s="6">
        <v>88</v>
      </c>
      <c r="L133" s="6">
        <v>88</v>
      </c>
    </row>
    <row r="134" spans="1:12" x14ac:dyDescent="0.2">
      <c r="A134" s="4">
        <v>45343</v>
      </c>
      <c r="B134" s="6" t="s">
        <v>841</v>
      </c>
      <c r="C134" s="6">
        <f t="shared" ca="1" si="0"/>
        <v>53</v>
      </c>
      <c r="D134" s="6" t="s">
        <v>808</v>
      </c>
      <c r="E134" s="7" t="s">
        <v>1014</v>
      </c>
      <c r="F134" s="6" t="s">
        <v>1012</v>
      </c>
      <c r="G134" s="6" t="s">
        <v>246</v>
      </c>
      <c r="H134" s="6" t="str">
        <f>_xlfn.XLOOKUP(G134, Dataset!A:A, Dataset!D:D, "Not Found")</f>
        <v>Dresses</v>
      </c>
      <c r="I134" s="6" t="str">
        <f>_xlfn.XLOOKUP(G134, Dataset!A:A, Dataset!E:E, "Not Found")</f>
        <v>Long Dresses</v>
      </c>
      <c r="J134" s="6">
        <v>4</v>
      </c>
      <c r="K134" s="6">
        <v>44</v>
      </c>
      <c r="L134" s="6">
        <v>176</v>
      </c>
    </row>
    <row r="135" spans="1:12" x14ac:dyDescent="0.2">
      <c r="A135" s="4">
        <v>45333</v>
      </c>
      <c r="B135" s="6" t="s">
        <v>842</v>
      </c>
      <c r="C135" s="6">
        <f t="shared" ca="1" si="0"/>
        <v>29</v>
      </c>
      <c r="D135" s="6" t="s">
        <v>808</v>
      </c>
      <c r="E135" s="8" t="s">
        <v>1014</v>
      </c>
      <c r="F135" s="9" t="s">
        <v>1011</v>
      </c>
      <c r="G135" s="6" t="s">
        <v>9</v>
      </c>
      <c r="H135" s="6" t="str">
        <f>_xlfn.XLOOKUP(G135, Dataset!A:A, Dataset!D:D, "Not Found")</f>
        <v>Skirts</v>
      </c>
      <c r="I135" s="6" t="str">
        <f>_xlfn.XLOOKUP(G135, Dataset!A:A, Dataset!E:E, "Not Found")</f>
        <v>Denim Skirts</v>
      </c>
      <c r="J135" s="6">
        <v>1</v>
      </c>
      <c r="K135" s="6">
        <v>88</v>
      </c>
      <c r="L135" s="6">
        <v>88</v>
      </c>
    </row>
    <row r="136" spans="1:12" x14ac:dyDescent="0.2">
      <c r="A136" s="4">
        <v>45361</v>
      </c>
      <c r="B136" s="6" t="s">
        <v>843</v>
      </c>
      <c r="C136" s="6">
        <f t="shared" ca="1" si="0"/>
        <v>42</v>
      </c>
      <c r="D136" s="6" t="s">
        <v>808</v>
      </c>
      <c r="E136" s="7" t="s">
        <v>1022</v>
      </c>
      <c r="F136" s="6" t="s">
        <v>1013</v>
      </c>
      <c r="G136" s="6" t="s">
        <v>208</v>
      </c>
      <c r="H136" s="6" t="str">
        <f>_xlfn.XLOOKUP(G136, Dataset!A:A, Dataset!D:D, "Not Found")</f>
        <v>Dresses</v>
      </c>
      <c r="I136" s="6" t="str">
        <f>_xlfn.XLOOKUP(G136, Dataset!A:A, Dataset!E:E, "Not Found")</f>
        <v>Standard Dresses</v>
      </c>
      <c r="J136" s="6">
        <v>1</v>
      </c>
      <c r="K136" s="6">
        <v>44</v>
      </c>
      <c r="L136" s="6">
        <v>44</v>
      </c>
    </row>
    <row r="137" spans="1:12" x14ac:dyDescent="0.2">
      <c r="A137" s="4">
        <v>45306</v>
      </c>
      <c r="B137" s="6" t="s">
        <v>844</v>
      </c>
      <c r="C137" s="6">
        <f t="shared" ca="1" si="0"/>
        <v>28</v>
      </c>
      <c r="D137" s="6" t="s">
        <v>808</v>
      </c>
      <c r="E137" s="7" t="s">
        <v>1024</v>
      </c>
      <c r="F137" s="6" t="s">
        <v>1013</v>
      </c>
      <c r="G137" s="6" t="s">
        <v>244</v>
      </c>
      <c r="H137" s="6" t="str">
        <f>_xlfn.XLOOKUP(G137, Dataset!A:A, Dataset!D:D, "Not Found")</f>
        <v>Dresses</v>
      </c>
      <c r="I137" s="6" t="str">
        <f>_xlfn.XLOOKUP(G137, Dataset!A:A, Dataset!E:E, "Not Found")</f>
        <v>Long Dresses</v>
      </c>
      <c r="J137" s="6">
        <v>3</v>
      </c>
      <c r="K137" s="6">
        <v>128</v>
      </c>
      <c r="L137" s="6">
        <v>384</v>
      </c>
    </row>
    <row r="138" spans="1:12" x14ac:dyDescent="0.2">
      <c r="A138" s="4">
        <v>45345</v>
      </c>
      <c r="B138" s="6" t="s">
        <v>845</v>
      </c>
      <c r="C138" s="6">
        <f t="shared" ca="1" si="0"/>
        <v>49</v>
      </c>
      <c r="D138" s="6" t="s">
        <v>808</v>
      </c>
      <c r="E138" s="8" t="s">
        <v>1014</v>
      </c>
      <c r="F138" s="9" t="s">
        <v>1011</v>
      </c>
      <c r="G138" s="6" t="s">
        <v>182</v>
      </c>
      <c r="H138" s="6" t="str">
        <f>_xlfn.XLOOKUP(G138, Dataset!A:A, Dataset!D:D, "Not Found")</f>
        <v>Dresses</v>
      </c>
      <c r="I138" s="6" t="str">
        <f>_xlfn.XLOOKUP(G138, Dataset!A:A, Dataset!E:E, "Not Found")</f>
        <v>Basic Dresses</v>
      </c>
      <c r="J138" s="6">
        <v>1</v>
      </c>
      <c r="K138" s="6">
        <v>88</v>
      </c>
      <c r="L138" s="6">
        <v>88</v>
      </c>
    </row>
    <row r="139" spans="1:12" x14ac:dyDescent="0.2">
      <c r="A139" s="4">
        <v>45351</v>
      </c>
      <c r="B139" s="6" t="s">
        <v>846</v>
      </c>
      <c r="C139" s="6">
        <f t="shared" ca="1" si="0"/>
        <v>30</v>
      </c>
      <c r="D139" s="6" t="s">
        <v>808</v>
      </c>
      <c r="E139" s="7" t="s">
        <v>1015</v>
      </c>
      <c r="F139" s="6" t="s">
        <v>1013</v>
      </c>
      <c r="G139" s="6" t="s">
        <v>267</v>
      </c>
      <c r="H139" s="6" t="str">
        <f>_xlfn.XLOOKUP(G139, Dataset!A:A, Dataset!D:D, "Not Found")</f>
        <v>Dresses</v>
      </c>
      <c r="I139" s="6" t="str">
        <f>_xlfn.XLOOKUP(G139, Dataset!A:A, Dataset!E:E, "Not Found")</f>
        <v>Long Dresses</v>
      </c>
      <c r="J139" s="6">
        <v>4</v>
      </c>
      <c r="K139" s="6">
        <v>98</v>
      </c>
      <c r="L139" s="6">
        <v>392</v>
      </c>
    </row>
    <row r="140" spans="1:12" x14ac:dyDescent="0.2">
      <c r="A140" s="4">
        <v>45388</v>
      </c>
      <c r="B140" s="6" t="s">
        <v>847</v>
      </c>
      <c r="C140" s="6">
        <f t="shared" ca="1" si="0"/>
        <v>35</v>
      </c>
      <c r="D140" s="6" t="s">
        <v>808</v>
      </c>
      <c r="E140" s="7" t="s">
        <v>1027</v>
      </c>
      <c r="F140" s="6" t="s">
        <v>1013</v>
      </c>
      <c r="G140" s="6" t="s">
        <v>197</v>
      </c>
      <c r="H140" s="6" t="str">
        <f>_xlfn.XLOOKUP(G140, Dataset!A:A, Dataset!D:D, "Not Found")</f>
        <v>Dresses</v>
      </c>
      <c r="I140" s="6" t="str">
        <f>_xlfn.XLOOKUP(G140, Dataset!A:A, Dataset!E:E, "Not Found")</f>
        <v>Standard Dresses</v>
      </c>
      <c r="J140" s="6">
        <v>2</v>
      </c>
      <c r="K140" s="6">
        <v>128</v>
      </c>
      <c r="L140" s="6">
        <v>256</v>
      </c>
    </row>
    <row r="141" spans="1:12" x14ac:dyDescent="0.2">
      <c r="A141" s="4">
        <v>45299</v>
      </c>
      <c r="B141" s="6" t="s">
        <v>848</v>
      </c>
      <c r="C141" s="6">
        <f t="shared" ca="1" si="0"/>
        <v>54</v>
      </c>
      <c r="D141" s="6" t="s">
        <v>808</v>
      </c>
      <c r="E141" s="7" t="s">
        <v>1018</v>
      </c>
      <c r="F141" s="6" t="s">
        <v>1013</v>
      </c>
      <c r="G141" s="6" t="s">
        <v>19</v>
      </c>
      <c r="H141" s="6" t="str">
        <f>_xlfn.XLOOKUP(G141, Dataset!A:A, Dataset!D:D, "Not Found")</f>
        <v>Skirts</v>
      </c>
      <c r="I141" s="6" t="str">
        <f>_xlfn.XLOOKUP(G141, Dataset!A:A, Dataset!E:E, "Not Found")</f>
        <v>Standard Skirts</v>
      </c>
      <c r="J141" s="6">
        <v>1</v>
      </c>
      <c r="K141" s="6">
        <v>68</v>
      </c>
      <c r="L141" s="6">
        <v>68</v>
      </c>
    </row>
    <row r="142" spans="1:12" x14ac:dyDescent="0.2">
      <c r="A142" s="4">
        <v>45344</v>
      </c>
      <c r="B142" s="6" t="s">
        <v>849</v>
      </c>
      <c r="C142" s="6">
        <f t="shared" ca="1" si="0"/>
        <v>48</v>
      </c>
      <c r="D142" s="6" t="s">
        <v>808</v>
      </c>
      <c r="E142" s="8" t="s">
        <v>1014</v>
      </c>
      <c r="F142" s="9" t="s">
        <v>1011</v>
      </c>
      <c r="G142" s="6" t="s">
        <v>178</v>
      </c>
      <c r="H142" s="6" t="str">
        <f>_xlfn.XLOOKUP(G142, Dataset!A:A, Dataset!D:D, "Not Found")</f>
        <v>Dresses</v>
      </c>
      <c r="I142" s="6" t="str">
        <f>_xlfn.XLOOKUP(G142, Dataset!A:A, Dataset!E:E, "Not Found")</f>
        <v>Basic Dresses</v>
      </c>
      <c r="J142" s="6">
        <v>3</v>
      </c>
      <c r="K142" s="6">
        <v>98</v>
      </c>
      <c r="L142" s="6">
        <v>294</v>
      </c>
    </row>
    <row r="143" spans="1:12" x14ac:dyDescent="0.2">
      <c r="A143" s="4">
        <v>45351</v>
      </c>
      <c r="B143" s="6" t="s">
        <v>850</v>
      </c>
      <c r="C143" s="6">
        <f t="shared" ca="1" si="0"/>
        <v>40</v>
      </c>
      <c r="D143" s="6" t="s">
        <v>808</v>
      </c>
      <c r="E143" s="7" t="s">
        <v>1027</v>
      </c>
      <c r="F143" s="6" t="s">
        <v>1013</v>
      </c>
      <c r="G143" s="6" t="s">
        <v>44</v>
      </c>
      <c r="H143" s="6" t="str">
        <f>_xlfn.XLOOKUP(G143, Dataset!A:A, Dataset!D:D, "Not Found")</f>
        <v>Skirts</v>
      </c>
      <c r="I143" s="6" t="str">
        <f>_xlfn.XLOOKUP(G143, Dataset!A:A, Dataset!E:E, "Not Found")</f>
        <v>Standard Skirts</v>
      </c>
      <c r="J143" s="6">
        <v>4</v>
      </c>
      <c r="K143" s="6">
        <v>88</v>
      </c>
      <c r="L143" s="6">
        <v>352</v>
      </c>
    </row>
    <row r="144" spans="1:12" x14ac:dyDescent="0.2">
      <c r="A144" s="4">
        <v>45296</v>
      </c>
      <c r="B144" s="6" t="s">
        <v>851</v>
      </c>
      <c r="C144" s="6">
        <f t="shared" ca="1" si="0"/>
        <v>20</v>
      </c>
      <c r="D144" s="6" t="s">
        <v>808</v>
      </c>
      <c r="E144" s="7" t="s">
        <v>1022</v>
      </c>
      <c r="F144" s="6" t="s">
        <v>1013</v>
      </c>
      <c r="G144" s="6" t="s">
        <v>346</v>
      </c>
      <c r="H144" s="6" t="str">
        <f>_xlfn.XLOOKUP(G144, Dataset!A:A, Dataset!D:D, "Not Found")</f>
        <v>Dresses</v>
      </c>
      <c r="I144" s="6" t="str">
        <f>_xlfn.XLOOKUP(G144, Dataset!A:A, Dataset!E:E, "Not Found")</f>
        <v>Long Dresses</v>
      </c>
      <c r="J144" s="6">
        <v>1</v>
      </c>
      <c r="K144" s="6">
        <v>118</v>
      </c>
      <c r="L144" s="6">
        <v>118</v>
      </c>
    </row>
    <row r="145" spans="1:12" x14ac:dyDescent="0.2">
      <c r="A145" s="4">
        <v>45359</v>
      </c>
      <c r="B145" s="6" t="s">
        <v>852</v>
      </c>
      <c r="C145" s="6">
        <f t="shared" ca="1" si="0"/>
        <v>54</v>
      </c>
      <c r="D145" s="6" t="s">
        <v>808</v>
      </c>
      <c r="E145" s="7" t="s">
        <v>1024</v>
      </c>
      <c r="F145" s="6" t="s">
        <v>1013</v>
      </c>
      <c r="G145" s="6" t="s">
        <v>173</v>
      </c>
      <c r="H145" s="6" t="str">
        <f>_xlfn.XLOOKUP(G145, Dataset!A:A, Dataset!D:D, "Not Found")</f>
        <v>Dresses</v>
      </c>
      <c r="I145" s="6" t="str">
        <f>_xlfn.XLOOKUP(G145, Dataset!A:A, Dataset!E:E, "Not Found")</f>
        <v>Basic Dresses</v>
      </c>
      <c r="J145" s="6">
        <v>4</v>
      </c>
      <c r="K145" s="6">
        <v>88</v>
      </c>
      <c r="L145" s="6">
        <v>352</v>
      </c>
    </row>
    <row r="146" spans="1:12" x14ac:dyDescent="0.2">
      <c r="A146" s="4">
        <v>45297</v>
      </c>
      <c r="B146" s="6" t="s">
        <v>853</v>
      </c>
      <c r="C146" s="6">
        <f t="shared" ca="1" si="0"/>
        <v>20</v>
      </c>
      <c r="D146" s="6" t="s">
        <v>808</v>
      </c>
      <c r="E146" s="7" t="s">
        <v>1014</v>
      </c>
      <c r="F146" s="6" t="s">
        <v>1011</v>
      </c>
      <c r="G146" s="6" t="s">
        <v>63</v>
      </c>
      <c r="H146" s="6" t="str">
        <f>_xlfn.XLOOKUP(G146, Dataset!A:A, Dataset!D:D, "Not Found")</f>
        <v>Skirts</v>
      </c>
      <c r="I146" s="6" t="str">
        <f>_xlfn.XLOOKUP(G146, Dataset!A:A, Dataset!E:E, "Not Found")</f>
        <v>Short Skirts</v>
      </c>
      <c r="J146" s="6">
        <v>3</v>
      </c>
      <c r="K146" s="6">
        <v>78</v>
      </c>
      <c r="L146" s="6">
        <v>234</v>
      </c>
    </row>
    <row r="147" spans="1:12" x14ac:dyDescent="0.2">
      <c r="A147" s="4">
        <v>45387</v>
      </c>
      <c r="B147" s="6" t="s">
        <v>854</v>
      </c>
      <c r="C147" s="6">
        <f t="shared" ca="1" si="0"/>
        <v>50</v>
      </c>
      <c r="D147" s="6" t="s">
        <v>808</v>
      </c>
      <c r="E147" s="7" t="s">
        <v>1015</v>
      </c>
      <c r="F147" s="6" t="s">
        <v>1013</v>
      </c>
      <c r="G147" s="6" t="s">
        <v>327</v>
      </c>
      <c r="H147" s="6" t="str">
        <f>_xlfn.XLOOKUP(G147, Dataset!A:A, Dataset!D:D, "Not Found")</f>
        <v>Dresses</v>
      </c>
      <c r="I147" s="6" t="str">
        <f>_xlfn.XLOOKUP(G147, Dataset!A:A, Dataset!E:E, "Not Found")</f>
        <v>Long Dresses</v>
      </c>
      <c r="J147" s="6">
        <v>3</v>
      </c>
      <c r="K147" s="6">
        <v>118</v>
      </c>
      <c r="L147" s="6">
        <v>354</v>
      </c>
    </row>
    <row r="148" spans="1:12" x14ac:dyDescent="0.2">
      <c r="A148" s="4">
        <v>45385</v>
      </c>
      <c r="B148" s="6" t="s">
        <v>855</v>
      </c>
      <c r="C148" s="6">
        <f t="shared" ca="1" si="0"/>
        <v>44</v>
      </c>
      <c r="D148" s="6" t="s">
        <v>808</v>
      </c>
      <c r="E148" s="7" t="s">
        <v>1022</v>
      </c>
      <c r="F148" s="6" t="s">
        <v>1013</v>
      </c>
      <c r="G148" s="6" t="s">
        <v>220</v>
      </c>
      <c r="H148" s="6" t="str">
        <f>_xlfn.XLOOKUP(G148, Dataset!A:A, Dataset!D:D, "Not Found")</f>
        <v>Dresses</v>
      </c>
      <c r="I148" s="6" t="str">
        <f>_xlfn.XLOOKUP(G148, Dataset!A:A, Dataset!E:E, "Not Found")</f>
        <v>Standard Dresses</v>
      </c>
      <c r="J148" s="6">
        <v>4</v>
      </c>
      <c r="K148" s="6">
        <v>34</v>
      </c>
      <c r="L148" s="6">
        <v>136</v>
      </c>
    </row>
    <row r="149" spans="1:12" x14ac:dyDescent="0.2">
      <c r="A149" s="4">
        <v>45338</v>
      </c>
      <c r="B149" s="6" t="s">
        <v>856</v>
      </c>
      <c r="C149" s="6">
        <f t="shared" ca="1" si="0"/>
        <v>34</v>
      </c>
      <c r="D149" s="6" t="s">
        <v>808</v>
      </c>
      <c r="E149" s="7" t="s">
        <v>1015</v>
      </c>
      <c r="F149" s="6" t="s">
        <v>1013</v>
      </c>
      <c r="G149" s="6" t="s">
        <v>230</v>
      </c>
      <c r="H149" s="6" t="str">
        <f>_xlfn.XLOOKUP(G149, Dataset!A:A, Dataset!D:D, "Not Found")</f>
        <v>Dresses</v>
      </c>
      <c r="I149" s="6" t="str">
        <f>_xlfn.XLOOKUP(G149, Dataset!A:A, Dataset!E:E, "Not Found")</f>
        <v>Long Dresses</v>
      </c>
      <c r="J149" s="6">
        <v>1</v>
      </c>
      <c r="K149" s="6">
        <v>138</v>
      </c>
      <c r="L149" s="6">
        <v>138</v>
      </c>
    </row>
    <row r="150" spans="1:12" x14ac:dyDescent="0.2">
      <c r="A150" s="4">
        <v>45390</v>
      </c>
      <c r="B150" s="6" t="s">
        <v>857</v>
      </c>
      <c r="C150" s="6">
        <f t="shared" ca="1" si="0"/>
        <v>28</v>
      </c>
      <c r="D150" s="6" t="s">
        <v>808</v>
      </c>
      <c r="E150" s="7" t="s">
        <v>1027</v>
      </c>
      <c r="F150" s="6" t="s">
        <v>1013</v>
      </c>
      <c r="G150" s="6" t="s">
        <v>54</v>
      </c>
      <c r="H150" s="6" t="str">
        <f>_xlfn.XLOOKUP(G150, Dataset!A:A, Dataset!D:D, "Not Found")</f>
        <v>Skirts</v>
      </c>
      <c r="I150" s="6" t="str">
        <f>_xlfn.XLOOKUP(G150, Dataset!A:A, Dataset!E:E, "Not Found")</f>
        <v>Short Skirts</v>
      </c>
      <c r="J150" s="6">
        <v>2</v>
      </c>
      <c r="K150" s="6">
        <v>76</v>
      </c>
      <c r="L150" s="6">
        <v>152</v>
      </c>
    </row>
    <row r="151" spans="1:12" x14ac:dyDescent="0.2">
      <c r="A151" s="4">
        <v>45346</v>
      </c>
      <c r="B151" s="6" t="s">
        <v>858</v>
      </c>
      <c r="C151" s="6">
        <f t="shared" ca="1" si="0"/>
        <v>20</v>
      </c>
      <c r="D151" s="6" t="s">
        <v>808</v>
      </c>
      <c r="E151" s="7" t="s">
        <v>1018</v>
      </c>
      <c r="F151" s="6" t="s">
        <v>1011</v>
      </c>
      <c r="G151" s="6" t="s">
        <v>93</v>
      </c>
      <c r="H151" s="6" t="str">
        <f>_xlfn.XLOOKUP(G151, Dataset!A:A, Dataset!D:D, "Not Found")</f>
        <v>Dresses</v>
      </c>
      <c r="I151" s="6" t="str">
        <f>_xlfn.XLOOKUP(G151, Dataset!A:A, Dataset!E:E, "Not Found")</f>
        <v>Short Dresses</v>
      </c>
      <c r="J151" s="6">
        <v>3</v>
      </c>
      <c r="K151" s="6">
        <v>128</v>
      </c>
      <c r="L151" s="6">
        <v>384</v>
      </c>
    </row>
    <row r="152" spans="1:12" x14ac:dyDescent="0.2">
      <c r="A152" s="4">
        <v>45331</v>
      </c>
      <c r="B152" s="6" t="s">
        <v>859</v>
      </c>
      <c r="C152" s="6">
        <f t="shared" ca="1" si="0"/>
        <v>32</v>
      </c>
      <c r="D152" s="6" t="s">
        <v>808</v>
      </c>
      <c r="E152" s="7" t="s">
        <v>1015</v>
      </c>
      <c r="F152" s="6" t="s">
        <v>1013</v>
      </c>
      <c r="G152" s="6" t="s">
        <v>212</v>
      </c>
      <c r="H152" s="6" t="str">
        <f>_xlfn.XLOOKUP(G152, Dataset!A:A, Dataset!D:D, "Not Found")</f>
        <v>Dresses</v>
      </c>
      <c r="I152" s="6" t="str">
        <f>_xlfn.XLOOKUP(G152, Dataset!A:A, Dataset!E:E, "Not Found")</f>
        <v>Standard Dresses</v>
      </c>
      <c r="J152" s="6">
        <v>1</v>
      </c>
      <c r="K152" s="6">
        <v>118</v>
      </c>
      <c r="L152" s="6">
        <v>118</v>
      </c>
    </row>
    <row r="153" spans="1:12" x14ac:dyDescent="0.2">
      <c r="A153" s="4">
        <v>45343</v>
      </c>
      <c r="B153" s="6" t="s">
        <v>860</v>
      </c>
      <c r="C153" s="6">
        <f t="shared" ca="1" si="0"/>
        <v>43</v>
      </c>
      <c r="D153" s="6" t="s">
        <v>808</v>
      </c>
      <c r="E153" s="7" t="s">
        <v>1027</v>
      </c>
      <c r="F153" s="6" t="s">
        <v>1013</v>
      </c>
      <c r="G153" s="6" t="s">
        <v>220</v>
      </c>
      <c r="H153" s="6" t="str">
        <f>_xlfn.XLOOKUP(G153, Dataset!A:A, Dataset!D:D, "Not Found")</f>
        <v>Dresses</v>
      </c>
      <c r="I153" s="6" t="str">
        <f>_xlfn.XLOOKUP(G153, Dataset!A:A, Dataset!E:E, "Not Found")</f>
        <v>Standard Dresses</v>
      </c>
      <c r="J153" s="6">
        <v>1</v>
      </c>
      <c r="K153" s="6">
        <v>34</v>
      </c>
      <c r="L153" s="6">
        <v>34</v>
      </c>
    </row>
    <row r="154" spans="1:12" x14ac:dyDescent="0.2">
      <c r="A154" s="4">
        <v>45307</v>
      </c>
      <c r="B154" s="6" t="s">
        <v>861</v>
      </c>
      <c r="C154" s="6">
        <f t="shared" ca="1" si="0"/>
        <v>34</v>
      </c>
      <c r="D154" s="6" t="s">
        <v>808</v>
      </c>
      <c r="E154" s="7" t="s">
        <v>1024</v>
      </c>
      <c r="F154" s="6" t="s">
        <v>1013</v>
      </c>
      <c r="G154" s="6" t="s">
        <v>226</v>
      </c>
      <c r="H154" s="6" t="str">
        <f>_xlfn.XLOOKUP(G154, Dataset!A:A, Dataset!D:D, "Not Found")</f>
        <v>Dresses</v>
      </c>
      <c r="I154" s="6" t="str">
        <f>_xlfn.XLOOKUP(G154, Dataset!A:A, Dataset!E:E, "Not Found")</f>
        <v>Standard Dresses</v>
      </c>
      <c r="J154" s="6">
        <v>2</v>
      </c>
      <c r="K154" s="6">
        <v>43</v>
      </c>
      <c r="L154" s="6">
        <v>86</v>
      </c>
    </row>
    <row r="155" spans="1:12" x14ac:dyDescent="0.2">
      <c r="A155" s="4">
        <v>45304</v>
      </c>
      <c r="B155" s="6" t="s">
        <v>862</v>
      </c>
      <c r="C155" s="6">
        <f t="shared" ca="1" si="0"/>
        <v>22</v>
      </c>
      <c r="D155" s="6" t="s">
        <v>808</v>
      </c>
      <c r="E155" s="7" t="s">
        <v>1015</v>
      </c>
      <c r="F155" s="6" t="s">
        <v>1013</v>
      </c>
      <c r="G155" s="6" t="s">
        <v>140</v>
      </c>
      <c r="H155" s="6" t="str">
        <f>_xlfn.XLOOKUP(G155, Dataset!A:A, Dataset!D:D, "Not Found")</f>
        <v>Dresses</v>
      </c>
      <c r="I155" s="6" t="str">
        <f>_xlfn.XLOOKUP(G155, Dataset!A:A, Dataset!E:E, "Not Found")</f>
        <v>Short Dresses</v>
      </c>
      <c r="J155" s="6">
        <v>3</v>
      </c>
      <c r="K155" s="6">
        <v>98</v>
      </c>
      <c r="L155" s="6">
        <v>294</v>
      </c>
    </row>
    <row r="156" spans="1:12" x14ac:dyDescent="0.2">
      <c r="A156" s="4">
        <v>45321</v>
      </c>
      <c r="B156" s="6" t="s">
        <v>863</v>
      </c>
      <c r="C156" s="6">
        <f t="shared" ca="1" si="0"/>
        <v>20</v>
      </c>
      <c r="D156" s="6" t="s">
        <v>808</v>
      </c>
      <c r="E156" s="7" t="s">
        <v>1022</v>
      </c>
      <c r="F156" s="6" t="s">
        <v>1013</v>
      </c>
      <c r="G156" s="6" t="s">
        <v>137</v>
      </c>
      <c r="H156" s="6" t="str">
        <f>_xlfn.XLOOKUP(G156, Dataset!A:A, Dataset!D:D, "Not Found")</f>
        <v>Dresses</v>
      </c>
      <c r="I156" s="6" t="str">
        <f>_xlfn.XLOOKUP(G156, Dataset!A:A, Dataset!E:E, "Not Found")</f>
        <v>Short Dresses</v>
      </c>
      <c r="J156" s="6">
        <v>3</v>
      </c>
      <c r="K156" s="6">
        <v>108</v>
      </c>
      <c r="L156" s="6">
        <v>324</v>
      </c>
    </row>
    <row r="157" spans="1:12" x14ac:dyDescent="0.2">
      <c r="A157" s="4">
        <v>45310</v>
      </c>
      <c r="B157" s="6" t="s">
        <v>864</v>
      </c>
      <c r="C157" s="6">
        <f t="shared" ca="1" si="0"/>
        <v>24</v>
      </c>
      <c r="D157" s="6" t="s">
        <v>808</v>
      </c>
      <c r="E157" s="7" t="s">
        <v>1023</v>
      </c>
      <c r="F157" s="6" t="s">
        <v>1012</v>
      </c>
      <c r="G157" s="6" t="s">
        <v>18</v>
      </c>
      <c r="H157" s="6" t="str">
        <f>_xlfn.XLOOKUP(G157, Dataset!A:A, Dataset!D:D, "Not Found")</f>
        <v>Skirts</v>
      </c>
      <c r="I157" s="6" t="str">
        <f>_xlfn.XLOOKUP(G157, Dataset!A:A, Dataset!E:E, "Not Found")</f>
        <v>Basic Skirts</v>
      </c>
      <c r="J157" s="6">
        <v>1</v>
      </c>
      <c r="K157" s="6">
        <v>68</v>
      </c>
      <c r="L157" s="6">
        <v>68</v>
      </c>
    </row>
    <row r="158" spans="1:12" x14ac:dyDescent="0.2">
      <c r="A158" s="4">
        <v>45308</v>
      </c>
      <c r="B158" s="6" t="s">
        <v>865</v>
      </c>
      <c r="C158" s="6">
        <f t="shared" ca="1" si="0"/>
        <v>43</v>
      </c>
      <c r="D158" s="6" t="s">
        <v>808</v>
      </c>
      <c r="E158" s="7" t="s">
        <v>1024</v>
      </c>
      <c r="F158" s="6" t="s">
        <v>1013</v>
      </c>
      <c r="G158" s="6" t="s">
        <v>38</v>
      </c>
      <c r="H158" s="6" t="str">
        <f>_xlfn.XLOOKUP(G158, Dataset!A:A, Dataset!D:D, "Not Found")</f>
        <v>Skirts</v>
      </c>
      <c r="I158" s="6" t="str">
        <f>_xlfn.XLOOKUP(G158, Dataset!A:A, Dataset!E:E, "Not Found")</f>
        <v>Standard Skirts</v>
      </c>
      <c r="J158" s="6">
        <v>1</v>
      </c>
      <c r="K158" s="6">
        <v>58</v>
      </c>
      <c r="L158" s="6">
        <v>58</v>
      </c>
    </row>
    <row r="159" spans="1:12" x14ac:dyDescent="0.2">
      <c r="A159" s="4">
        <v>45354</v>
      </c>
      <c r="B159" s="6" t="s">
        <v>866</v>
      </c>
      <c r="C159" s="6">
        <f t="shared" ca="1" si="0"/>
        <v>20</v>
      </c>
      <c r="D159" s="6" t="s">
        <v>808</v>
      </c>
      <c r="E159" s="7" t="s">
        <v>1026</v>
      </c>
      <c r="F159" s="6" t="s">
        <v>1013</v>
      </c>
      <c r="G159" s="6" t="s">
        <v>17</v>
      </c>
      <c r="H159" s="6" t="str">
        <f>_xlfn.XLOOKUP(G159, Dataset!A:A, Dataset!D:D, "Not Found")</f>
        <v>Skirts</v>
      </c>
      <c r="I159" s="6" t="str">
        <f>_xlfn.XLOOKUP(G159, Dataset!A:A, Dataset!E:E, "Not Found")</f>
        <v>Basic Skirts</v>
      </c>
      <c r="J159" s="6">
        <v>2</v>
      </c>
      <c r="K159" s="6">
        <v>68</v>
      </c>
      <c r="L159" s="6">
        <v>136</v>
      </c>
    </row>
    <row r="160" spans="1:12" x14ac:dyDescent="0.2">
      <c r="A160" s="4">
        <v>45310</v>
      </c>
      <c r="B160" s="6" t="s">
        <v>867</v>
      </c>
      <c r="C160" s="6">
        <f t="shared" ca="1" si="0"/>
        <v>53</v>
      </c>
      <c r="D160" s="6" t="s">
        <v>808</v>
      </c>
      <c r="E160" s="7" t="s">
        <v>1018</v>
      </c>
      <c r="F160" s="6" t="s">
        <v>1013</v>
      </c>
      <c r="G160" s="6" t="s">
        <v>157</v>
      </c>
      <c r="H160" s="6" t="str">
        <f>_xlfn.XLOOKUP(G160, Dataset!A:A, Dataset!D:D, "Not Found")</f>
        <v>Dresses</v>
      </c>
      <c r="I160" s="6" t="str">
        <f>_xlfn.XLOOKUP(G160, Dataset!A:A, Dataset!E:E, "Not Found")</f>
        <v>Short Dresses</v>
      </c>
      <c r="J160" s="6">
        <v>2</v>
      </c>
      <c r="K160" s="6">
        <v>128</v>
      </c>
      <c r="L160" s="6">
        <v>256</v>
      </c>
    </row>
    <row r="161" spans="1:12" x14ac:dyDescent="0.2">
      <c r="A161" s="4">
        <v>45383</v>
      </c>
      <c r="B161" s="6" t="s">
        <v>868</v>
      </c>
      <c r="C161" s="6">
        <f t="shared" ca="1" si="0"/>
        <v>32</v>
      </c>
      <c r="D161" s="6" t="s">
        <v>808</v>
      </c>
      <c r="E161" s="7" t="s">
        <v>1015</v>
      </c>
      <c r="F161" s="6" t="s">
        <v>1013</v>
      </c>
      <c r="G161" s="6" t="s">
        <v>307</v>
      </c>
      <c r="H161" s="6" t="str">
        <f>_xlfn.XLOOKUP(G161, Dataset!A:A, Dataset!D:D, "Not Found")</f>
        <v>Dresses</v>
      </c>
      <c r="I161" s="6" t="str">
        <f>_xlfn.XLOOKUP(G161, Dataset!A:A, Dataset!E:E, "Not Found")</f>
        <v>Long Dresses</v>
      </c>
      <c r="J161" s="6">
        <v>3</v>
      </c>
      <c r="K161" s="6">
        <v>98</v>
      </c>
      <c r="L161" s="6">
        <v>294</v>
      </c>
    </row>
    <row r="162" spans="1:12" x14ac:dyDescent="0.2">
      <c r="A162" s="4">
        <v>45349</v>
      </c>
      <c r="B162" s="6" t="s">
        <v>869</v>
      </c>
      <c r="C162" s="6">
        <f t="shared" ca="1" si="0"/>
        <v>31</v>
      </c>
      <c r="D162" s="6" t="s">
        <v>808</v>
      </c>
      <c r="E162" s="7" t="s">
        <v>1027</v>
      </c>
      <c r="F162" s="6" t="s">
        <v>1013</v>
      </c>
      <c r="G162" s="6" t="s">
        <v>146</v>
      </c>
      <c r="H162" s="6" t="str">
        <f>_xlfn.XLOOKUP(G162, Dataset!A:A, Dataset!D:D, "Not Found")</f>
        <v>Dresses</v>
      </c>
      <c r="I162" s="6" t="str">
        <f>_xlfn.XLOOKUP(G162, Dataset!A:A, Dataset!E:E, "Not Found")</f>
        <v>Short Dresses</v>
      </c>
      <c r="J162" s="6">
        <v>4</v>
      </c>
      <c r="K162" s="6">
        <v>78</v>
      </c>
      <c r="L162" s="6">
        <v>312</v>
      </c>
    </row>
    <row r="163" spans="1:12" x14ac:dyDescent="0.2">
      <c r="A163" s="4">
        <v>45346</v>
      </c>
      <c r="B163" s="6" t="s">
        <v>870</v>
      </c>
      <c r="C163" s="6">
        <f t="shared" ca="1" si="0"/>
        <v>59</v>
      </c>
      <c r="D163" s="6" t="s">
        <v>808</v>
      </c>
      <c r="E163" s="7" t="s">
        <v>1022</v>
      </c>
      <c r="F163" s="6" t="s">
        <v>1012</v>
      </c>
      <c r="G163" s="6" t="s">
        <v>232</v>
      </c>
      <c r="H163" s="6" t="str">
        <f>_xlfn.XLOOKUP(G163, Dataset!A:A, Dataset!D:D, "Not Found")</f>
        <v>Dresses</v>
      </c>
      <c r="I163" s="6" t="str">
        <f>_xlfn.XLOOKUP(G163, Dataset!A:A, Dataset!E:E, "Not Found")</f>
        <v>Long Dresses</v>
      </c>
      <c r="J163" s="6">
        <v>3</v>
      </c>
      <c r="K163" s="6">
        <v>118</v>
      </c>
      <c r="L163" s="6">
        <v>354</v>
      </c>
    </row>
    <row r="164" spans="1:12" x14ac:dyDescent="0.2">
      <c r="A164" s="4">
        <v>45381</v>
      </c>
      <c r="B164" s="6" t="s">
        <v>871</v>
      </c>
      <c r="C164" s="6">
        <f t="shared" ca="1" si="0"/>
        <v>39</v>
      </c>
      <c r="D164" s="6" t="s">
        <v>808</v>
      </c>
      <c r="E164" s="7" t="s">
        <v>1023</v>
      </c>
      <c r="F164" s="6" t="s">
        <v>1013</v>
      </c>
      <c r="G164" s="6" t="s">
        <v>83</v>
      </c>
      <c r="H164" s="6" t="str">
        <f>_xlfn.XLOOKUP(G164, Dataset!A:A, Dataset!D:D, "Not Found")</f>
        <v>Dresses</v>
      </c>
      <c r="I164" s="6" t="str">
        <f>_xlfn.XLOOKUP(G164, Dataset!A:A, Dataset!E:E, "Not Found")</f>
        <v>Short Dresses</v>
      </c>
      <c r="J164" s="6">
        <v>1</v>
      </c>
      <c r="K164" s="6">
        <v>118</v>
      </c>
      <c r="L164" s="6">
        <v>118</v>
      </c>
    </row>
    <row r="165" spans="1:12" x14ac:dyDescent="0.2">
      <c r="A165" s="4">
        <v>45381</v>
      </c>
      <c r="B165" s="6" t="s">
        <v>872</v>
      </c>
      <c r="C165" s="6">
        <f t="shared" ca="1" si="0"/>
        <v>26</v>
      </c>
      <c r="D165" s="6" t="s">
        <v>808</v>
      </c>
      <c r="E165" s="7" t="s">
        <v>1024</v>
      </c>
      <c r="F165" s="6" t="s">
        <v>1013</v>
      </c>
      <c r="G165" s="6" t="s">
        <v>268</v>
      </c>
      <c r="H165" s="6" t="str">
        <f>_xlfn.XLOOKUP(G165, Dataset!A:A, Dataset!D:D, "Not Found")</f>
        <v>Dresses</v>
      </c>
      <c r="I165" s="6" t="str">
        <f>_xlfn.XLOOKUP(G165, Dataset!A:A, Dataset!E:E, "Not Found")</f>
        <v>Long Dresses</v>
      </c>
      <c r="J165" s="6">
        <v>3</v>
      </c>
      <c r="K165" s="6">
        <v>128</v>
      </c>
      <c r="L165" s="6">
        <v>384</v>
      </c>
    </row>
    <row r="166" spans="1:12" x14ac:dyDescent="0.2">
      <c r="A166" s="4">
        <v>45353</v>
      </c>
      <c r="B166" s="6" t="s">
        <v>873</v>
      </c>
      <c r="C166" s="6">
        <f t="shared" ca="1" si="0"/>
        <v>35</v>
      </c>
      <c r="D166" s="6" t="s">
        <v>808</v>
      </c>
      <c r="E166" s="7" t="s">
        <v>1024</v>
      </c>
      <c r="F166" s="6" t="s">
        <v>1013</v>
      </c>
      <c r="G166" s="6" t="s">
        <v>66</v>
      </c>
      <c r="H166" s="6" t="str">
        <f>_xlfn.XLOOKUP(G166, Dataset!A:A, Dataset!D:D, "Not Found")</f>
        <v>Skirts</v>
      </c>
      <c r="I166" s="6" t="str">
        <f>_xlfn.XLOOKUP(G166, Dataset!A:A, Dataset!E:E, "Not Found")</f>
        <v>Short Skirts</v>
      </c>
      <c r="J166" s="6">
        <v>4</v>
      </c>
      <c r="K166" s="6">
        <v>78</v>
      </c>
      <c r="L166" s="6">
        <v>312</v>
      </c>
    </row>
    <row r="167" spans="1:12" x14ac:dyDescent="0.2">
      <c r="A167" s="4">
        <v>45314</v>
      </c>
      <c r="B167" s="6" t="s">
        <v>874</v>
      </c>
      <c r="C167" s="6">
        <f t="shared" ref="C167:C230" ca="1" si="1">RANDBETWEEN(20,59)</f>
        <v>39</v>
      </c>
      <c r="D167" s="6" t="s">
        <v>808</v>
      </c>
      <c r="E167" s="7" t="s">
        <v>1026</v>
      </c>
      <c r="F167" s="6" t="s">
        <v>1011</v>
      </c>
      <c r="G167" s="6" t="s">
        <v>167</v>
      </c>
      <c r="H167" s="6" t="str">
        <f>_xlfn.XLOOKUP(G167, Dataset!A:A, Dataset!D:D, "Not Found")</f>
        <v>Dresses</v>
      </c>
      <c r="I167" s="6" t="str">
        <f>_xlfn.XLOOKUP(G167, Dataset!A:A, Dataset!E:E, "Not Found")</f>
        <v>Denim Dresses</v>
      </c>
      <c r="J167" s="6">
        <v>2</v>
      </c>
      <c r="K167" s="6">
        <v>84</v>
      </c>
      <c r="L167" s="6">
        <v>168</v>
      </c>
    </row>
    <row r="168" spans="1:12" x14ac:dyDescent="0.2">
      <c r="A168" s="4">
        <v>45300</v>
      </c>
      <c r="B168" s="6" t="s">
        <v>875</v>
      </c>
      <c r="C168" s="6">
        <f t="shared" ca="1" si="1"/>
        <v>41</v>
      </c>
      <c r="D168" s="6" t="s">
        <v>808</v>
      </c>
      <c r="E168" s="7" t="s">
        <v>1018</v>
      </c>
      <c r="F168" s="6" t="s">
        <v>1013</v>
      </c>
      <c r="G168" s="6" t="s">
        <v>47</v>
      </c>
      <c r="H168" s="6" t="str">
        <f>_xlfn.XLOOKUP(G168, Dataset!A:A, Dataset!D:D, "Not Found")</f>
        <v>Skirts</v>
      </c>
      <c r="I168" s="6" t="str">
        <f>_xlfn.XLOOKUP(G168, Dataset!A:A, Dataset!E:E, "Not Found")</f>
        <v>Standard Skirts</v>
      </c>
      <c r="J168" s="6">
        <v>4</v>
      </c>
      <c r="K168" s="6">
        <v>88</v>
      </c>
      <c r="L168" s="6">
        <v>352</v>
      </c>
    </row>
    <row r="169" spans="1:12" x14ac:dyDescent="0.2">
      <c r="A169" s="4">
        <v>45303</v>
      </c>
      <c r="B169" s="6" t="s">
        <v>876</v>
      </c>
      <c r="C169" s="6">
        <f t="shared" ca="1" si="1"/>
        <v>33</v>
      </c>
      <c r="D169" s="6" t="s">
        <v>808</v>
      </c>
      <c r="E169" s="7" t="s">
        <v>1015</v>
      </c>
      <c r="F169" s="6" t="s">
        <v>1013</v>
      </c>
      <c r="G169" s="6" t="s">
        <v>17</v>
      </c>
      <c r="H169" s="6" t="str">
        <f>_xlfn.XLOOKUP(G169, Dataset!A:A, Dataset!D:D, "Not Found")</f>
        <v>Skirts</v>
      </c>
      <c r="I169" s="6" t="str">
        <f>_xlfn.XLOOKUP(G169, Dataset!A:A, Dataset!E:E, "Not Found")</f>
        <v>Basic Skirts</v>
      </c>
      <c r="J169" s="6">
        <v>4</v>
      </c>
      <c r="K169" s="6">
        <v>68</v>
      </c>
      <c r="L169" s="6">
        <v>272</v>
      </c>
    </row>
    <row r="170" spans="1:12" x14ac:dyDescent="0.2">
      <c r="A170" s="4">
        <v>45292</v>
      </c>
      <c r="B170" s="6" t="s">
        <v>877</v>
      </c>
      <c r="C170" s="6">
        <f t="shared" ca="1" si="1"/>
        <v>27</v>
      </c>
      <c r="D170" s="6" t="s">
        <v>808</v>
      </c>
      <c r="E170" s="7" t="s">
        <v>1027</v>
      </c>
      <c r="F170" s="6" t="s">
        <v>1013</v>
      </c>
      <c r="G170" s="6" t="s">
        <v>131</v>
      </c>
      <c r="H170" s="6" t="str">
        <f>_xlfn.XLOOKUP(G170, Dataset!A:A, Dataset!D:D, "Not Found")</f>
        <v>Dresses</v>
      </c>
      <c r="I170" s="6" t="str">
        <f>_xlfn.XLOOKUP(G170, Dataset!A:A, Dataset!E:E, "Not Found")</f>
        <v>Short Dresses</v>
      </c>
      <c r="J170" s="6">
        <v>4</v>
      </c>
      <c r="K170" s="6">
        <v>98</v>
      </c>
      <c r="L170" s="6">
        <v>392</v>
      </c>
    </row>
    <row r="171" spans="1:12" x14ac:dyDescent="0.2">
      <c r="A171" s="4">
        <v>45349</v>
      </c>
      <c r="B171" s="6" t="s">
        <v>878</v>
      </c>
      <c r="C171" s="6">
        <f t="shared" ca="1" si="1"/>
        <v>23</v>
      </c>
      <c r="D171" s="6" t="s">
        <v>808</v>
      </c>
      <c r="E171" s="7" t="s">
        <v>1018</v>
      </c>
      <c r="F171" s="6" t="s">
        <v>1013</v>
      </c>
      <c r="G171" s="6" t="s">
        <v>268</v>
      </c>
      <c r="H171" s="6" t="str">
        <f>_xlfn.XLOOKUP(G171, Dataset!A:A, Dataset!D:D, "Not Found")</f>
        <v>Dresses</v>
      </c>
      <c r="I171" s="6" t="str">
        <f>_xlfn.XLOOKUP(G171, Dataset!A:A, Dataset!E:E, "Not Found")</f>
        <v>Long Dresses</v>
      </c>
      <c r="J171" s="6">
        <v>2</v>
      </c>
      <c r="K171" s="6">
        <v>128</v>
      </c>
      <c r="L171" s="6">
        <v>256</v>
      </c>
    </row>
    <row r="172" spans="1:12" x14ac:dyDescent="0.2">
      <c r="A172" s="4">
        <v>45292</v>
      </c>
      <c r="B172" s="6" t="s">
        <v>879</v>
      </c>
      <c r="C172" s="6">
        <f t="shared" ca="1" si="1"/>
        <v>42</v>
      </c>
      <c r="D172" s="6" t="s">
        <v>808</v>
      </c>
      <c r="E172" s="7" t="s">
        <v>1015</v>
      </c>
      <c r="F172" s="6" t="s">
        <v>1013</v>
      </c>
      <c r="G172" s="6" t="s">
        <v>16</v>
      </c>
      <c r="H172" s="6" t="str">
        <f>_xlfn.XLOOKUP(G172, Dataset!A:A, Dataset!D:D, "Not Found")</f>
        <v>Skirts</v>
      </c>
      <c r="I172" s="6" t="str">
        <f>_xlfn.XLOOKUP(G172, Dataset!A:A, Dataset!E:E, "Not Found")</f>
        <v>Basic Skirts</v>
      </c>
      <c r="J172" s="6">
        <v>4</v>
      </c>
      <c r="K172" s="6">
        <v>68</v>
      </c>
      <c r="L172" s="6">
        <v>272</v>
      </c>
    </row>
    <row r="173" spans="1:12" x14ac:dyDescent="0.2">
      <c r="A173" s="4">
        <v>45325</v>
      </c>
      <c r="B173" s="6" t="s">
        <v>880</v>
      </c>
      <c r="C173" s="6">
        <f t="shared" ca="1" si="1"/>
        <v>59</v>
      </c>
      <c r="D173" s="6" t="s">
        <v>808</v>
      </c>
      <c r="E173" s="7" t="s">
        <v>1027</v>
      </c>
      <c r="F173" s="6" t="s">
        <v>1013</v>
      </c>
      <c r="G173" s="6" t="s">
        <v>105</v>
      </c>
      <c r="H173" s="6" t="str">
        <f>_xlfn.XLOOKUP(G173, Dataset!A:A, Dataset!D:D, "Not Found")</f>
        <v>Dresses</v>
      </c>
      <c r="I173" s="6" t="str">
        <f>_xlfn.XLOOKUP(G173, Dataset!A:A, Dataset!E:E, "Not Found")</f>
        <v>Short Dresses</v>
      </c>
      <c r="J173" s="6">
        <v>4</v>
      </c>
      <c r="K173" s="6">
        <v>118</v>
      </c>
      <c r="L173" s="6">
        <v>472</v>
      </c>
    </row>
    <row r="174" spans="1:12" x14ac:dyDescent="0.2">
      <c r="A174" s="4">
        <v>45387</v>
      </c>
      <c r="B174" s="6" t="s">
        <v>881</v>
      </c>
      <c r="C174" s="6">
        <f t="shared" ca="1" si="1"/>
        <v>30</v>
      </c>
      <c r="D174" s="6" t="s">
        <v>808</v>
      </c>
      <c r="E174" s="7" t="s">
        <v>1022</v>
      </c>
      <c r="F174" s="6" t="s">
        <v>1013</v>
      </c>
      <c r="G174" s="6" t="s">
        <v>46</v>
      </c>
      <c r="H174" s="6" t="str">
        <f>_xlfn.XLOOKUP(G174, Dataset!A:A, Dataset!D:D, "Not Found")</f>
        <v>Skirts</v>
      </c>
      <c r="I174" s="6" t="str">
        <f>_xlfn.XLOOKUP(G174, Dataset!A:A, Dataset!E:E, "Not Found")</f>
        <v>Standard Skirts</v>
      </c>
      <c r="J174" s="6">
        <v>4</v>
      </c>
      <c r="K174" s="6">
        <v>88</v>
      </c>
      <c r="L174" s="6">
        <v>352</v>
      </c>
    </row>
    <row r="175" spans="1:12" x14ac:dyDescent="0.2">
      <c r="A175" s="4">
        <v>45339</v>
      </c>
      <c r="B175" s="6" t="s">
        <v>882</v>
      </c>
      <c r="C175" s="6">
        <f t="shared" ca="1" si="1"/>
        <v>59</v>
      </c>
      <c r="D175" s="6" t="s">
        <v>808</v>
      </c>
      <c r="E175" s="7" t="s">
        <v>1024</v>
      </c>
      <c r="F175" s="6" t="s">
        <v>1013</v>
      </c>
      <c r="G175" s="6" t="s">
        <v>320</v>
      </c>
      <c r="H175" s="6" t="str">
        <f>_xlfn.XLOOKUP(G175, Dataset!A:A, Dataset!D:D, "Not Found")</f>
        <v>Dresses</v>
      </c>
      <c r="I175" s="6" t="str">
        <f>_xlfn.XLOOKUP(G175, Dataset!A:A, Dataset!E:E, "Not Found")</f>
        <v>Long Dresses</v>
      </c>
      <c r="J175" s="6">
        <v>1</v>
      </c>
      <c r="K175" s="6">
        <v>98</v>
      </c>
      <c r="L175" s="6">
        <v>98</v>
      </c>
    </row>
    <row r="176" spans="1:12" x14ac:dyDescent="0.2">
      <c r="A176" s="4">
        <v>45380</v>
      </c>
      <c r="B176" s="6" t="s">
        <v>883</v>
      </c>
      <c r="C176" s="6">
        <f t="shared" ca="1" si="1"/>
        <v>42</v>
      </c>
      <c r="D176" s="6" t="s">
        <v>808</v>
      </c>
      <c r="E176" s="7" t="s">
        <v>1022</v>
      </c>
      <c r="F176" s="6" t="s">
        <v>1013</v>
      </c>
      <c r="G176" s="6" t="s">
        <v>270</v>
      </c>
      <c r="H176" s="6" t="str">
        <f>_xlfn.XLOOKUP(G176, Dataset!A:A, Dataset!D:D, "Not Found")</f>
        <v>Dresses</v>
      </c>
      <c r="I176" s="6" t="str">
        <f>_xlfn.XLOOKUP(G176, Dataset!A:A, Dataset!E:E, "Not Found")</f>
        <v>Long Dresses</v>
      </c>
      <c r="J176" s="6">
        <v>4</v>
      </c>
      <c r="K176" s="6">
        <v>88</v>
      </c>
      <c r="L176" s="6">
        <v>352</v>
      </c>
    </row>
    <row r="177" spans="1:12" x14ac:dyDescent="0.2">
      <c r="A177" s="4">
        <v>45292</v>
      </c>
      <c r="B177" s="6" t="s">
        <v>884</v>
      </c>
      <c r="C177" s="6">
        <f t="shared" ca="1" si="1"/>
        <v>54</v>
      </c>
      <c r="D177" s="6" t="s">
        <v>808</v>
      </c>
      <c r="E177" s="7" t="s">
        <v>1022</v>
      </c>
      <c r="F177" s="6" t="s">
        <v>1013</v>
      </c>
      <c r="G177" s="6" t="s">
        <v>311</v>
      </c>
      <c r="H177" s="6" t="str">
        <f>_xlfn.XLOOKUP(G177, Dataset!A:A, Dataset!D:D, "Not Found")</f>
        <v>Dresses</v>
      </c>
      <c r="I177" s="6" t="str">
        <f>_xlfn.XLOOKUP(G177, Dataset!A:A, Dataset!E:E, "Not Found")</f>
        <v>Long Dresses</v>
      </c>
      <c r="J177" s="6">
        <v>2</v>
      </c>
      <c r="K177" s="6">
        <v>98</v>
      </c>
      <c r="L177" s="6">
        <v>196</v>
      </c>
    </row>
    <row r="178" spans="1:12" x14ac:dyDescent="0.2">
      <c r="A178" s="4">
        <v>45307</v>
      </c>
      <c r="B178" s="6" t="s">
        <v>885</v>
      </c>
      <c r="C178" s="6">
        <f t="shared" ca="1" si="1"/>
        <v>37</v>
      </c>
      <c r="D178" s="6" t="s">
        <v>808</v>
      </c>
      <c r="E178" s="7" t="s">
        <v>1023</v>
      </c>
      <c r="F178" s="6" t="s">
        <v>1013</v>
      </c>
      <c r="G178" s="6" t="s">
        <v>125</v>
      </c>
      <c r="H178" s="6" t="str">
        <f>_xlfn.XLOOKUP(G178, Dataset!A:A, Dataset!D:D, "Not Found")</f>
        <v>Dresses</v>
      </c>
      <c r="I178" s="6" t="str">
        <f>_xlfn.XLOOKUP(G178, Dataset!A:A, Dataset!E:E, "Not Found")</f>
        <v>Short Dresses</v>
      </c>
      <c r="J178" s="6">
        <v>4</v>
      </c>
      <c r="K178" s="6">
        <v>88</v>
      </c>
      <c r="L178" s="6">
        <v>352</v>
      </c>
    </row>
    <row r="179" spans="1:12" x14ac:dyDescent="0.2">
      <c r="A179" s="4">
        <v>45352</v>
      </c>
      <c r="B179" s="6" t="s">
        <v>886</v>
      </c>
      <c r="C179" s="6">
        <f t="shared" ca="1" si="1"/>
        <v>46</v>
      </c>
      <c r="D179" s="6" t="s">
        <v>808</v>
      </c>
      <c r="E179" s="7" t="s">
        <v>1024</v>
      </c>
      <c r="F179" s="6" t="s">
        <v>1012</v>
      </c>
      <c r="G179" s="6" t="s">
        <v>324</v>
      </c>
      <c r="H179" s="6" t="str">
        <f>_xlfn.XLOOKUP(G179, Dataset!A:A, Dataset!D:D, "Not Found")</f>
        <v>Dresses</v>
      </c>
      <c r="I179" s="6" t="str">
        <f>_xlfn.XLOOKUP(G179, Dataset!A:A, Dataset!E:E, "Not Found")</f>
        <v>Long Dresses</v>
      </c>
      <c r="J179" s="6">
        <v>4</v>
      </c>
      <c r="K179" s="6">
        <v>98</v>
      </c>
      <c r="L179" s="6">
        <v>392</v>
      </c>
    </row>
    <row r="180" spans="1:12" x14ac:dyDescent="0.2">
      <c r="A180" s="4">
        <v>45355</v>
      </c>
      <c r="B180" s="6" t="s">
        <v>887</v>
      </c>
      <c r="C180" s="6">
        <f t="shared" ca="1" si="1"/>
        <v>40</v>
      </c>
      <c r="D180" s="6" t="s">
        <v>808</v>
      </c>
      <c r="E180" s="7" t="s">
        <v>1026</v>
      </c>
      <c r="F180" s="6" t="s">
        <v>1013</v>
      </c>
      <c r="G180" s="6" t="s">
        <v>220</v>
      </c>
      <c r="H180" s="6" t="str">
        <f>_xlfn.XLOOKUP(G180, Dataset!A:A, Dataset!D:D, "Not Found")</f>
        <v>Dresses</v>
      </c>
      <c r="I180" s="6" t="str">
        <f>_xlfn.XLOOKUP(G180, Dataset!A:A, Dataset!E:E, "Not Found")</f>
        <v>Standard Dresses</v>
      </c>
      <c r="J180" s="6">
        <v>2</v>
      </c>
      <c r="K180" s="6">
        <v>34</v>
      </c>
      <c r="L180" s="6">
        <v>68</v>
      </c>
    </row>
    <row r="181" spans="1:12" x14ac:dyDescent="0.2">
      <c r="A181" s="4">
        <v>45354</v>
      </c>
      <c r="B181" s="6" t="s">
        <v>888</v>
      </c>
      <c r="C181" s="6">
        <f t="shared" ca="1" si="1"/>
        <v>55</v>
      </c>
      <c r="D181" s="6" t="s">
        <v>808</v>
      </c>
      <c r="E181" s="7" t="s">
        <v>1018</v>
      </c>
      <c r="F181" s="6" t="s">
        <v>1013</v>
      </c>
      <c r="G181" s="6" t="s">
        <v>182</v>
      </c>
      <c r="H181" s="6" t="str">
        <f>_xlfn.XLOOKUP(G181, Dataset!A:A, Dataset!D:D, "Not Found")</f>
        <v>Dresses</v>
      </c>
      <c r="I181" s="6" t="str">
        <f>_xlfn.XLOOKUP(G181, Dataset!A:A, Dataset!E:E, "Not Found")</f>
        <v>Basic Dresses</v>
      </c>
      <c r="J181" s="6">
        <v>4</v>
      </c>
      <c r="K181" s="6">
        <v>88</v>
      </c>
      <c r="L181" s="6">
        <v>352</v>
      </c>
    </row>
    <row r="182" spans="1:12" x14ac:dyDescent="0.2">
      <c r="A182" s="4">
        <v>45360</v>
      </c>
      <c r="B182" s="6" t="s">
        <v>889</v>
      </c>
      <c r="C182" s="6">
        <f t="shared" ca="1" si="1"/>
        <v>52</v>
      </c>
      <c r="D182" s="6" t="s">
        <v>808</v>
      </c>
      <c r="E182" s="7" t="s">
        <v>1015</v>
      </c>
      <c r="F182" s="6" t="s">
        <v>1013</v>
      </c>
      <c r="G182" s="6" t="s">
        <v>125</v>
      </c>
      <c r="H182" s="6" t="str">
        <f>_xlfn.XLOOKUP(G182, Dataset!A:A, Dataset!D:D, "Not Found")</f>
        <v>Dresses</v>
      </c>
      <c r="I182" s="6" t="str">
        <f>_xlfn.XLOOKUP(G182, Dataset!A:A, Dataset!E:E, "Not Found")</f>
        <v>Short Dresses</v>
      </c>
      <c r="J182" s="6">
        <v>2</v>
      </c>
      <c r="K182" s="6">
        <v>88</v>
      </c>
      <c r="L182" s="6">
        <v>176</v>
      </c>
    </row>
    <row r="183" spans="1:12" x14ac:dyDescent="0.2">
      <c r="A183" s="4">
        <v>45313</v>
      </c>
      <c r="B183" s="6" t="s">
        <v>890</v>
      </c>
      <c r="C183" s="6">
        <f t="shared" ca="1" si="1"/>
        <v>55</v>
      </c>
      <c r="D183" s="6" t="s">
        <v>808</v>
      </c>
      <c r="E183" s="7" t="s">
        <v>1027</v>
      </c>
      <c r="F183" s="6" t="s">
        <v>1012</v>
      </c>
      <c r="G183" s="6" t="s">
        <v>171</v>
      </c>
      <c r="H183" s="6" t="str">
        <f>_xlfn.XLOOKUP(G183, Dataset!A:A, Dataset!D:D, "Not Found")</f>
        <v>Dresses</v>
      </c>
      <c r="I183" s="6" t="str">
        <f>_xlfn.XLOOKUP(G183, Dataset!A:A, Dataset!E:E, "Not Found")</f>
        <v>Denim Dresses</v>
      </c>
      <c r="J183" s="6">
        <v>4</v>
      </c>
      <c r="K183" s="6">
        <v>98</v>
      </c>
      <c r="L183" s="6">
        <v>392</v>
      </c>
    </row>
    <row r="184" spans="1:12" x14ac:dyDescent="0.2">
      <c r="A184" s="4">
        <v>45384</v>
      </c>
      <c r="B184" s="6" t="s">
        <v>891</v>
      </c>
      <c r="C184" s="6">
        <f t="shared" ca="1" si="1"/>
        <v>32</v>
      </c>
      <c r="D184" s="6" t="s">
        <v>808</v>
      </c>
      <c r="E184" s="7" t="s">
        <v>1015</v>
      </c>
      <c r="F184" s="6" t="s">
        <v>1013</v>
      </c>
      <c r="G184" s="6" t="s">
        <v>267</v>
      </c>
      <c r="H184" s="6" t="str">
        <f>_xlfn.XLOOKUP(G184, Dataset!A:A, Dataset!D:D, "Not Found")</f>
        <v>Dresses</v>
      </c>
      <c r="I184" s="6" t="str">
        <f>_xlfn.XLOOKUP(G184, Dataset!A:A, Dataset!E:E, "Not Found")</f>
        <v>Long Dresses</v>
      </c>
      <c r="J184" s="6">
        <v>2</v>
      </c>
      <c r="K184" s="6">
        <v>98</v>
      </c>
      <c r="L184" s="6">
        <v>196</v>
      </c>
    </row>
    <row r="185" spans="1:12" x14ac:dyDescent="0.2">
      <c r="A185" s="4">
        <v>45358</v>
      </c>
      <c r="B185" s="6" t="s">
        <v>892</v>
      </c>
      <c r="C185" s="6">
        <f t="shared" ca="1" si="1"/>
        <v>49</v>
      </c>
      <c r="D185" s="6" t="s">
        <v>808</v>
      </c>
      <c r="E185" s="7" t="s">
        <v>1024</v>
      </c>
      <c r="F185" s="6" t="s">
        <v>1013</v>
      </c>
      <c r="G185" s="6" t="s">
        <v>118</v>
      </c>
      <c r="H185" s="6" t="str">
        <f>_xlfn.XLOOKUP(G185, Dataset!A:A, Dataset!D:D, "Not Found")</f>
        <v>Dresses</v>
      </c>
      <c r="I185" s="6" t="str">
        <f>_xlfn.XLOOKUP(G185, Dataset!A:A, Dataset!E:E, "Not Found")</f>
        <v>Short Dresses</v>
      </c>
      <c r="J185" s="6">
        <v>4</v>
      </c>
      <c r="K185" s="6">
        <v>98</v>
      </c>
      <c r="L185" s="6">
        <v>392</v>
      </c>
    </row>
    <row r="186" spans="1:12" x14ac:dyDescent="0.2">
      <c r="A186" s="4">
        <v>45367</v>
      </c>
      <c r="B186" s="6" t="s">
        <v>893</v>
      </c>
      <c r="C186" s="6">
        <f t="shared" ca="1" si="1"/>
        <v>37</v>
      </c>
      <c r="D186" s="6" t="s">
        <v>808</v>
      </c>
      <c r="E186" s="7" t="s">
        <v>1015</v>
      </c>
      <c r="F186" s="6" t="s">
        <v>1013</v>
      </c>
      <c r="G186" s="6" t="s">
        <v>113</v>
      </c>
      <c r="H186" s="6" t="str">
        <f>_xlfn.XLOOKUP(G186, Dataset!A:A, Dataset!D:D, "Not Found")</f>
        <v>Dresses</v>
      </c>
      <c r="I186" s="6" t="str">
        <f>_xlfn.XLOOKUP(G186, Dataset!A:A, Dataset!E:E, "Not Found")</f>
        <v>Short Dresses</v>
      </c>
      <c r="J186" s="6">
        <v>4</v>
      </c>
      <c r="K186" s="6">
        <v>59</v>
      </c>
      <c r="L186" s="6">
        <v>236</v>
      </c>
    </row>
    <row r="187" spans="1:12" x14ac:dyDescent="0.2">
      <c r="A187" s="4">
        <v>45317</v>
      </c>
      <c r="B187" s="6" t="s">
        <v>894</v>
      </c>
      <c r="C187" s="6">
        <f t="shared" ca="1" si="1"/>
        <v>25</v>
      </c>
      <c r="D187" s="6" t="s">
        <v>808</v>
      </c>
      <c r="E187" s="7" t="s">
        <v>1015</v>
      </c>
      <c r="F187" s="6" t="s">
        <v>1013</v>
      </c>
      <c r="G187" s="6" t="s">
        <v>222</v>
      </c>
      <c r="H187" s="6" t="str">
        <f>_xlfn.XLOOKUP(G187, Dataset!A:A, Dataset!D:D, "Not Found")</f>
        <v>Dresses</v>
      </c>
      <c r="I187" s="6" t="str">
        <f>_xlfn.XLOOKUP(G187, Dataset!A:A, Dataset!E:E, "Not Found")</f>
        <v>Standard Dresses</v>
      </c>
      <c r="J187" s="6">
        <v>1</v>
      </c>
      <c r="K187" s="6">
        <v>128</v>
      </c>
      <c r="L187" s="6">
        <v>128</v>
      </c>
    </row>
    <row r="188" spans="1:12" x14ac:dyDescent="0.2">
      <c r="A188" s="4">
        <v>45307</v>
      </c>
      <c r="B188" s="6" t="s">
        <v>895</v>
      </c>
      <c r="C188" s="6">
        <f t="shared" ca="1" si="1"/>
        <v>48</v>
      </c>
      <c r="D188" s="6" t="s">
        <v>808</v>
      </c>
      <c r="E188" s="7" t="s">
        <v>1015</v>
      </c>
      <c r="F188" s="6" t="s">
        <v>1013</v>
      </c>
      <c r="G188" s="6" t="s">
        <v>248</v>
      </c>
      <c r="H188" s="6" t="str">
        <f>_xlfn.XLOOKUP(G188, Dataset!A:A, Dataset!D:D, "Not Found")</f>
        <v>Dresses</v>
      </c>
      <c r="I188" s="6" t="str">
        <f>_xlfn.XLOOKUP(G188, Dataset!A:A, Dataset!E:E, "Not Found")</f>
        <v>Long Dresses</v>
      </c>
      <c r="J188" s="6">
        <v>1</v>
      </c>
      <c r="K188" s="6">
        <v>44</v>
      </c>
      <c r="L188" s="6">
        <v>44</v>
      </c>
    </row>
    <row r="189" spans="1:12" x14ac:dyDescent="0.2">
      <c r="A189" s="4">
        <v>45342</v>
      </c>
      <c r="B189" s="6" t="s">
        <v>896</v>
      </c>
      <c r="C189" s="6">
        <f t="shared" ca="1" si="1"/>
        <v>30</v>
      </c>
      <c r="D189" s="6" t="s">
        <v>808</v>
      </c>
      <c r="E189" s="7" t="s">
        <v>1021</v>
      </c>
      <c r="F189" s="6" t="s">
        <v>1013</v>
      </c>
      <c r="G189" s="6" t="s">
        <v>182</v>
      </c>
      <c r="H189" s="6" t="str">
        <f>_xlfn.XLOOKUP(G189, Dataset!A:A, Dataset!D:D, "Not Found")</f>
        <v>Dresses</v>
      </c>
      <c r="I189" s="6" t="str">
        <f>_xlfn.XLOOKUP(G189, Dataset!A:A, Dataset!E:E, "Not Found")</f>
        <v>Basic Dresses</v>
      </c>
      <c r="J189" s="6">
        <v>4</v>
      </c>
      <c r="K189" s="6">
        <v>88</v>
      </c>
      <c r="L189" s="6">
        <v>352</v>
      </c>
    </row>
    <row r="190" spans="1:12" x14ac:dyDescent="0.2">
      <c r="A190" s="4">
        <v>45377</v>
      </c>
      <c r="B190" s="6" t="s">
        <v>897</v>
      </c>
      <c r="C190" s="6">
        <f t="shared" ca="1" si="1"/>
        <v>48</v>
      </c>
      <c r="D190" s="6" t="s">
        <v>808</v>
      </c>
      <c r="E190" s="7" t="s">
        <v>1022</v>
      </c>
      <c r="F190" s="6" t="s">
        <v>1013</v>
      </c>
      <c r="G190" s="6" t="s">
        <v>189</v>
      </c>
      <c r="H190" s="6" t="str">
        <f>_xlfn.XLOOKUP(G190, Dataset!A:A, Dataset!D:D, "Not Found")</f>
        <v>Dresses</v>
      </c>
      <c r="I190" s="6" t="str">
        <f>_xlfn.XLOOKUP(G190, Dataset!A:A, Dataset!E:E, "Not Found")</f>
        <v>Standard Dresses</v>
      </c>
      <c r="J190" s="6">
        <v>4</v>
      </c>
      <c r="K190" s="6">
        <v>138</v>
      </c>
      <c r="L190" s="6">
        <v>552</v>
      </c>
    </row>
    <row r="191" spans="1:12" x14ac:dyDescent="0.2">
      <c r="A191" s="4">
        <v>45348</v>
      </c>
      <c r="B191" s="6" t="s">
        <v>898</v>
      </c>
      <c r="C191" s="6">
        <f t="shared" ca="1" si="1"/>
        <v>48</v>
      </c>
      <c r="D191" s="6" t="s">
        <v>808</v>
      </c>
      <c r="E191" s="7" t="s">
        <v>1026</v>
      </c>
      <c r="F191" s="6" t="s">
        <v>1013</v>
      </c>
      <c r="G191" s="6" t="s">
        <v>134</v>
      </c>
      <c r="H191" s="6" t="str">
        <f>_xlfn.XLOOKUP(G191, Dataset!A:A, Dataset!D:D, "Not Found")</f>
        <v>Dresses</v>
      </c>
      <c r="I191" s="6" t="str">
        <f>_xlfn.XLOOKUP(G191, Dataset!A:A, Dataset!E:E, "Not Found")</f>
        <v>Short Dresses</v>
      </c>
      <c r="J191" s="6">
        <v>3</v>
      </c>
      <c r="K191" s="6">
        <v>88</v>
      </c>
      <c r="L191" s="6">
        <v>264</v>
      </c>
    </row>
    <row r="192" spans="1:12" x14ac:dyDescent="0.2">
      <c r="A192" s="4">
        <v>45320</v>
      </c>
      <c r="B192" s="6" t="s">
        <v>899</v>
      </c>
      <c r="C192" s="6">
        <f t="shared" ca="1" si="1"/>
        <v>37</v>
      </c>
      <c r="D192" s="6" t="s">
        <v>808</v>
      </c>
      <c r="E192" s="7" t="s">
        <v>1023</v>
      </c>
      <c r="F192" s="6" t="s">
        <v>1011</v>
      </c>
      <c r="G192" s="6" t="s">
        <v>299</v>
      </c>
      <c r="H192" s="6" t="str">
        <f>_xlfn.XLOOKUP(G192, Dataset!A:A, Dataset!D:D, "Not Found")</f>
        <v>Dresses</v>
      </c>
      <c r="I192" s="6" t="str">
        <f>_xlfn.XLOOKUP(G192, Dataset!A:A, Dataset!E:E, "Not Found")</f>
        <v>Long Dresses</v>
      </c>
      <c r="J192" s="6">
        <v>2</v>
      </c>
      <c r="K192" s="6">
        <v>59</v>
      </c>
      <c r="L192" s="6">
        <v>118</v>
      </c>
    </row>
    <row r="193" spans="1:12" x14ac:dyDescent="0.2">
      <c r="A193" s="4">
        <v>45369</v>
      </c>
      <c r="B193" s="6" t="s">
        <v>900</v>
      </c>
      <c r="C193" s="6">
        <f t="shared" ca="1" si="1"/>
        <v>42</v>
      </c>
      <c r="D193" s="6" t="s">
        <v>808</v>
      </c>
      <c r="E193" s="7" t="s">
        <v>1022</v>
      </c>
      <c r="F193" s="6" t="s">
        <v>1013</v>
      </c>
      <c r="G193" s="6" t="s">
        <v>162</v>
      </c>
      <c r="H193" s="6" t="str">
        <f>_xlfn.XLOOKUP(G193, Dataset!A:A, Dataset!D:D, "Not Found")</f>
        <v>Dresses</v>
      </c>
      <c r="I193" s="6" t="str">
        <f>_xlfn.XLOOKUP(G193, Dataset!A:A, Dataset!E:E, "Not Found")</f>
        <v>Short Dresses</v>
      </c>
      <c r="J193" s="6">
        <v>3</v>
      </c>
      <c r="K193" s="6">
        <v>88</v>
      </c>
      <c r="L193" s="6">
        <v>264</v>
      </c>
    </row>
    <row r="194" spans="1:12" x14ac:dyDescent="0.2">
      <c r="A194" s="4">
        <v>45383</v>
      </c>
      <c r="B194" s="6" t="s">
        <v>901</v>
      </c>
      <c r="C194" s="6">
        <f t="shared" ca="1" si="1"/>
        <v>27</v>
      </c>
      <c r="D194" s="6" t="s">
        <v>808</v>
      </c>
      <c r="E194" s="7" t="s">
        <v>1026</v>
      </c>
      <c r="F194" s="6" t="s">
        <v>1013</v>
      </c>
      <c r="G194" s="6" t="s">
        <v>125</v>
      </c>
      <c r="H194" s="6" t="str">
        <f>_xlfn.XLOOKUP(G194, Dataset!A:A, Dataset!D:D, "Not Found")</f>
        <v>Dresses</v>
      </c>
      <c r="I194" s="6" t="str">
        <f>_xlfn.XLOOKUP(G194, Dataset!A:A, Dataset!E:E, "Not Found")</f>
        <v>Short Dresses</v>
      </c>
      <c r="J194" s="6">
        <v>1</v>
      </c>
      <c r="K194" s="6">
        <v>88</v>
      </c>
      <c r="L194" s="6">
        <v>88</v>
      </c>
    </row>
    <row r="195" spans="1:12" x14ac:dyDescent="0.2">
      <c r="A195" s="4">
        <v>45360</v>
      </c>
      <c r="B195" s="6" t="s">
        <v>902</v>
      </c>
      <c r="C195" s="6">
        <f t="shared" ca="1" si="1"/>
        <v>39</v>
      </c>
      <c r="D195" s="6" t="s">
        <v>808</v>
      </c>
      <c r="E195" s="7" t="s">
        <v>1023</v>
      </c>
      <c r="F195" s="6" t="s">
        <v>1013</v>
      </c>
      <c r="G195" s="6" t="s">
        <v>289</v>
      </c>
      <c r="H195" s="6" t="str">
        <f>_xlfn.XLOOKUP(G195, Dataset!A:A, Dataset!D:D, "Not Found")</f>
        <v>Dresses</v>
      </c>
      <c r="I195" s="6" t="str">
        <f>_xlfn.XLOOKUP(G195, Dataset!A:A, Dataset!E:E, "Not Found")</f>
        <v>Long Dresses</v>
      </c>
      <c r="J195" s="6">
        <v>1</v>
      </c>
      <c r="K195" s="6">
        <v>49</v>
      </c>
      <c r="L195" s="6">
        <v>49</v>
      </c>
    </row>
    <row r="196" spans="1:12" x14ac:dyDescent="0.2">
      <c r="A196" s="4">
        <v>45338</v>
      </c>
      <c r="B196" s="6" t="s">
        <v>903</v>
      </c>
      <c r="C196" s="6">
        <f t="shared" ca="1" si="1"/>
        <v>42</v>
      </c>
      <c r="D196" s="6" t="s">
        <v>808</v>
      </c>
      <c r="E196" s="7" t="s">
        <v>1021</v>
      </c>
      <c r="F196" s="6" t="s">
        <v>1013</v>
      </c>
      <c r="G196" s="6" t="s">
        <v>223</v>
      </c>
      <c r="H196" s="6" t="str">
        <f>_xlfn.XLOOKUP(G196, Dataset!A:A, Dataset!D:D, "Not Found")</f>
        <v>Dresses</v>
      </c>
      <c r="I196" s="6" t="str">
        <f>_xlfn.XLOOKUP(G196, Dataset!A:A, Dataset!E:E, "Not Found")</f>
        <v>Standard Dresses</v>
      </c>
      <c r="J196" s="6">
        <v>1</v>
      </c>
      <c r="K196" s="6">
        <v>98</v>
      </c>
      <c r="L196" s="6">
        <v>98</v>
      </c>
    </row>
    <row r="197" spans="1:12" x14ac:dyDescent="0.2">
      <c r="A197" s="4">
        <v>45385</v>
      </c>
      <c r="B197" s="6" t="s">
        <v>904</v>
      </c>
      <c r="C197" s="6">
        <f t="shared" ca="1" si="1"/>
        <v>40</v>
      </c>
      <c r="D197" s="6" t="s">
        <v>808</v>
      </c>
      <c r="E197" s="7" t="s">
        <v>1022</v>
      </c>
      <c r="F197" s="6" t="s">
        <v>1011</v>
      </c>
      <c r="G197" s="6" t="s">
        <v>140</v>
      </c>
      <c r="H197" s="6" t="str">
        <f>_xlfn.XLOOKUP(G197, Dataset!A:A, Dataset!D:D, "Not Found")</f>
        <v>Dresses</v>
      </c>
      <c r="I197" s="6" t="str">
        <f>_xlfn.XLOOKUP(G197, Dataset!A:A, Dataset!E:E, "Not Found")</f>
        <v>Short Dresses</v>
      </c>
      <c r="J197" s="6">
        <v>1</v>
      </c>
      <c r="K197" s="6">
        <v>98</v>
      </c>
      <c r="L197" s="6">
        <v>98</v>
      </c>
    </row>
    <row r="198" spans="1:12" x14ac:dyDescent="0.2">
      <c r="A198" s="4">
        <v>45353</v>
      </c>
      <c r="B198" s="6" t="s">
        <v>905</v>
      </c>
      <c r="C198" s="6">
        <f t="shared" ca="1" si="1"/>
        <v>25</v>
      </c>
      <c r="D198" s="6" t="s">
        <v>808</v>
      </c>
      <c r="E198" s="7" t="s">
        <v>1022</v>
      </c>
      <c r="F198" s="6" t="s">
        <v>1013</v>
      </c>
      <c r="G198" s="6" t="s">
        <v>149</v>
      </c>
      <c r="H198" s="6" t="str">
        <f>_xlfn.XLOOKUP(G198, Dataset!A:A, Dataset!D:D, "Not Found")</f>
        <v>Dresses</v>
      </c>
      <c r="I198" s="6" t="str">
        <f>_xlfn.XLOOKUP(G198, Dataset!A:A, Dataset!E:E, "Not Found")</f>
        <v>Short Dresses</v>
      </c>
      <c r="J198" s="6">
        <v>4</v>
      </c>
      <c r="K198" s="6">
        <v>168</v>
      </c>
      <c r="L198" s="6">
        <v>672</v>
      </c>
    </row>
    <row r="199" spans="1:12" x14ac:dyDescent="0.2">
      <c r="A199" s="4">
        <v>45360</v>
      </c>
      <c r="B199" s="6" t="s">
        <v>906</v>
      </c>
      <c r="C199" s="6">
        <f t="shared" ca="1" si="1"/>
        <v>48</v>
      </c>
      <c r="D199" s="6" t="s">
        <v>808</v>
      </c>
      <c r="E199" s="7" t="s">
        <v>1015</v>
      </c>
      <c r="F199" s="6" t="s">
        <v>1013</v>
      </c>
      <c r="G199" s="6" t="s">
        <v>296</v>
      </c>
      <c r="H199" s="6" t="str">
        <f>_xlfn.XLOOKUP(G199, Dataset!A:A, Dataset!D:D, "Not Found")</f>
        <v>Dresses</v>
      </c>
      <c r="I199" s="6" t="str">
        <f>_xlfn.XLOOKUP(G199, Dataset!A:A, Dataset!E:E, "Not Found")</f>
        <v>Long Dresses</v>
      </c>
      <c r="J199" s="6">
        <v>1</v>
      </c>
      <c r="K199" s="6">
        <v>128</v>
      </c>
      <c r="L199" s="6">
        <v>128</v>
      </c>
    </row>
    <row r="200" spans="1:12" x14ac:dyDescent="0.2">
      <c r="A200" s="4">
        <v>45367</v>
      </c>
      <c r="B200" s="6" t="s">
        <v>907</v>
      </c>
      <c r="C200" s="6">
        <f t="shared" ca="1" si="1"/>
        <v>34</v>
      </c>
      <c r="D200" s="6" t="s">
        <v>808</v>
      </c>
      <c r="E200" s="7" t="s">
        <v>1022</v>
      </c>
      <c r="F200" s="6" t="s">
        <v>1013</v>
      </c>
      <c r="G200" s="6" t="s">
        <v>342</v>
      </c>
      <c r="H200" s="6" t="str">
        <f>_xlfn.XLOOKUP(G200, Dataset!A:A, Dataset!D:D, "Not Found")</f>
        <v>Dresses</v>
      </c>
      <c r="I200" s="6" t="str">
        <f>_xlfn.XLOOKUP(G200, Dataset!A:A, Dataset!E:E, "Not Found")</f>
        <v>Long Dresses</v>
      </c>
      <c r="J200" s="6">
        <v>4</v>
      </c>
      <c r="K200" s="6">
        <v>98</v>
      </c>
      <c r="L200" s="6">
        <v>392</v>
      </c>
    </row>
    <row r="201" spans="1:12" x14ac:dyDescent="0.2">
      <c r="A201" s="4">
        <v>45307</v>
      </c>
      <c r="B201" s="6" t="s">
        <v>908</v>
      </c>
      <c r="C201" s="6">
        <f t="shared" ca="1" si="1"/>
        <v>44</v>
      </c>
      <c r="D201" s="6" t="s">
        <v>808</v>
      </c>
      <c r="E201" s="7" t="s">
        <v>1022</v>
      </c>
      <c r="F201" s="6" t="s">
        <v>1013</v>
      </c>
      <c r="G201" s="6" t="s">
        <v>157</v>
      </c>
      <c r="H201" s="6" t="str">
        <f>_xlfn.XLOOKUP(G201, Dataset!A:A, Dataset!D:D, "Not Found")</f>
        <v>Dresses</v>
      </c>
      <c r="I201" s="6" t="str">
        <f>_xlfn.XLOOKUP(G201, Dataset!A:A, Dataset!E:E, "Not Found")</f>
        <v>Short Dresses</v>
      </c>
      <c r="J201" s="6">
        <v>4</v>
      </c>
      <c r="K201" s="6">
        <v>128</v>
      </c>
      <c r="L201" s="6">
        <v>512</v>
      </c>
    </row>
    <row r="202" spans="1:12" x14ac:dyDescent="0.2">
      <c r="A202" s="4">
        <v>45381</v>
      </c>
      <c r="B202" s="6" t="s">
        <v>909</v>
      </c>
      <c r="C202" s="6">
        <f t="shared" ca="1" si="1"/>
        <v>21</v>
      </c>
      <c r="D202" s="6" t="s">
        <v>808</v>
      </c>
      <c r="E202" s="7" t="s">
        <v>1023</v>
      </c>
      <c r="F202" s="6" t="s">
        <v>1013</v>
      </c>
      <c r="G202" s="6" t="s">
        <v>93</v>
      </c>
      <c r="H202" s="6" t="str">
        <f>_xlfn.XLOOKUP(G202, Dataset!A:A, Dataset!D:D, "Not Found")</f>
        <v>Dresses</v>
      </c>
      <c r="I202" s="6" t="str">
        <f>_xlfn.XLOOKUP(G202, Dataset!A:A, Dataset!E:E, "Not Found")</f>
        <v>Short Dresses</v>
      </c>
      <c r="J202" s="6">
        <v>1</v>
      </c>
      <c r="K202" s="6">
        <v>128</v>
      </c>
      <c r="L202" s="6">
        <v>128</v>
      </c>
    </row>
    <row r="203" spans="1:12" x14ac:dyDescent="0.2">
      <c r="A203" s="4">
        <v>45381</v>
      </c>
      <c r="B203" s="6" t="s">
        <v>910</v>
      </c>
      <c r="C203" s="6">
        <f t="shared" ca="1" si="1"/>
        <v>54</v>
      </c>
      <c r="D203" s="6" t="s">
        <v>808</v>
      </c>
      <c r="E203" s="7" t="s">
        <v>1024</v>
      </c>
      <c r="F203" s="6" t="s">
        <v>1011</v>
      </c>
      <c r="G203" s="6" t="s">
        <v>222</v>
      </c>
      <c r="H203" s="6" t="str">
        <f>_xlfn.XLOOKUP(G203, Dataset!A:A, Dataset!D:D, "Not Found")</f>
        <v>Dresses</v>
      </c>
      <c r="I203" s="6" t="str">
        <f>_xlfn.XLOOKUP(G203, Dataset!A:A, Dataset!E:E, "Not Found")</f>
        <v>Standard Dresses</v>
      </c>
      <c r="J203" s="6">
        <v>1</v>
      </c>
      <c r="K203" s="6">
        <v>128</v>
      </c>
      <c r="L203" s="6">
        <v>128</v>
      </c>
    </row>
    <row r="204" spans="1:12" x14ac:dyDescent="0.2">
      <c r="A204" s="4">
        <v>45339</v>
      </c>
      <c r="B204" s="6" t="s">
        <v>911</v>
      </c>
      <c r="C204" s="6">
        <f t="shared" ca="1" si="1"/>
        <v>20</v>
      </c>
      <c r="D204" s="6" t="s">
        <v>808</v>
      </c>
      <c r="E204" s="7" t="s">
        <v>1024</v>
      </c>
      <c r="F204" s="6" t="s">
        <v>1013</v>
      </c>
      <c r="G204" s="6" t="s">
        <v>174</v>
      </c>
      <c r="H204" s="6" t="str">
        <f>_xlfn.XLOOKUP(G204, Dataset!A:A, Dataset!D:D, "Not Found")</f>
        <v>Dresses</v>
      </c>
      <c r="I204" s="6" t="str">
        <f>_xlfn.XLOOKUP(G204, Dataset!A:A, Dataset!E:E, "Not Found")</f>
        <v>Basic Dresses</v>
      </c>
      <c r="J204" s="6">
        <v>2</v>
      </c>
      <c r="K204" s="6">
        <v>88</v>
      </c>
      <c r="L204" s="6">
        <v>176</v>
      </c>
    </row>
    <row r="205" spans="1:12" x14ac:dyDescent="0.2">
      <c r="A205" s="4">
        <v>45376</v>
      </c>
      <c r="B205" s="6" t="s">
        <v>912</v>
      </c>
      <c r="C205" s="6">
        <f t="shared" ca="1" si="1"/>
        <v>52</v>
      </c>
      <c r="D205" s="6" t="s">
        <v>808</v>
      </c>
      <c r="E205" s="7" t="s">
        <v>1025</v>
      </c>
      <c r="F205" s="6" t="s">
        <v>1013</v>
      </c>
      <c r="G205" s="6" t="s">
        <v>110</v>
      </c>
      <c r="H205" s="6" t="str">
        <f>_xlfn.XLOOKUP(G205, Dataset!A:A, Dataset!D:D, "Not Found")</f>
        <v>Dresses</v>
      </c>
      <c r="I205" s="6" t="str">
        <f>_xlfn.XLOOKUP(G205, Dataset!A:A, Dataset!E:E, "Not Found")</f>
        <v>Short Dresses</v>
      </c>
      <c r="J205" s="6">
        <v>3</v>
      </c>
      <c r="K205" s="6">
        <v>44</v>
      </c>
      <c r="L205" s="6">
        <v>132</v>
      </c>
    </row>
    <row r="206" spans="1:12" x14ac:dyDescent="0.2">
      <c r="A206" s="4">
        <v>45330</v>
      </c>
      <c r="B206" s="6" t="s">
        <v>913</v>
      </c>
      <c r="C206" s="6">
        <f t="shared" ca="1" si="1"/>
        <v>58</v>
      </c>
      <c r="D206" s="6" t="s">
        <v>808</v>
      </c>
      <c r="E206" s="7" t="s">
        <v>1026</v>
      </c>
      <c r="F206" s="6" t="s">
        <v>1013</v>
      </c>
      <c r="G206" s="6" t="s">
        <v>299</v>
      </c>
      <c r="H206" s="6" t="str">
        <f>_xlfn.XLOOKUP(G206, Dataset!A:A, Dataset!D:D, "Not Found")</f>
        <v>Dresses</v>
      </c>
      <c r="I206" s="6" t="str">
        <f>_xlfn.XLOOKUP(G206, Dataset!A:A, Dataset!E:E, "Not Found")</f>
        <v>Long Dresses</v>
      </c>
      <c r="J206" s="6">
        <v>1</v>
      </c>
      <c r="K206" s="6">
        <v>59</v>
      </c>
      <c r="L206" s="6">
        <v>59</v>
      </c>
    </row>
    <row r="207" spans="1:12" x14ac:dyDescent="0.2">
      <c r="A207" s="4">
        <v>45391</v>
      </c>
      <c r="B207" s="6" t="s">
        <v>914</v>
      </c>
      <c r="C207" s="6">
        <f t="shared" ca="1" si="1"/>
        <v>55</v>
      </c>
      <c r="D207" s="6" t="s">
        <v>808</v>
      </c>
      <c r="E207" s="7" t="s">
        <v>1026</v>
      </c>
      <c r="F207" s="6" t="s">
        <v>1013</v>
      </c>
      <c r="G207" s="6" t="s">
        <v>54</v>
      </c>
      <c r="H207" s="6" t="str">
        <f>_xlfn.XLOOKUP(G207, Dataset!A:A, Dataset!D:D, "Not Found")</f>
        <v>Skirts</v>
      </c>
      <c r="I207" s="6" t="str">
        <f>_xlfn.XLOOKUP(G207, Dataset!A:A, Dataset!E:E, "Not Found")</f>
        <v>Short Skirts</v>
      </c>
      <c r="J207" s="6">
        <v>2</v>
      </c>
      <c r="K207" s="6">
        <v>76</v>
      </c>
      <c r="L207" s="6">
        <v>152</v>
      </c>
    </row>
    <row r="208" spans="1:12" x14ac:dyDescent="0.2">
      <c r="A208" s="4">
        <v>45324</v>
      </c>
      <c r="B208" s="6" t="s">
        <v>915</v>
      </c>
      <c r="C208" s="6">
        <f t="shared" ca="1" si="1"/>
        <v>30</v>
      </c>
      <c r="D208" s="6" t="s">
        <v>808</v>
      </c>
      <c r="E208" s="7" t="s">
        <v>1026</v>
      </c>
      <c r="F208" s="6" t="s">
        <v>1013</v>
      </c>
      <c r="G208" s="6" t="s">
        <v>256</v>
      </c>
      <c r="H208" s="6" t="str">
        <f>_xlfn.XLOOKUP(G208, Dataset!A:A, Dataset!D:D, "Not Found")</f>
        <v>Dresses</v>
      </c>
      <c r="I208" s="6" t="str">
        <f>_xlfn.XLOOKUP(G208, Dataset!A:A, Dataset!E:E, "Not Found")</f>
        <v>Long Dresses</v>
      </c>
      <c r="J208" s="6">
        <v>2</v>
      </c>
      <c r="K208" s="6">
        <v>128</v>
      </c>
      <c r="L208" s="6">
        <v>256</v>
      </c>
    </row>
    <row r="209" spans="1:12" x14ac:dyDescent="0.2">
      <c r="A209" s="4">
        <v>45385</v>
      </c>
      <c r="B209" s="6" t="s">
        <v>916</v>
      </c>
      <c r="C209" s="6">
        <f t="shared" ca="1" si="1"/>
        <v>49</v>
      </c>
      <c r="D209" s="6" t="s">
        <v>808</v>
      </c>
      <c r="E209" s="7" t="s">
        <v>1029</v>
      </c>
      <c r="F209" s="6" t="s">
        <v>1013</v>
      </c>
      <c r="G209" s="6" t="s">
        <v>277</v>
      </c>
      <c r="H209" s="6" t="str">
        <f>_xlfn.XLOOKUP(G209, Dataset!A:A, Dataset!D:D, "Not Found")</f>
        <v>Dresses</v>
      </c>
      <c r="I209" s="6" t="str">
        <f>_xlfn.XLOOKUP(G209, Dataset!A:A, Dataset!E:E, "Not Found")</f>
        <v>Long Dresses</v>
      </c>
      <c r="J209" s="6">
        <v>3</v>
      </c>
      <c r="K209" s="6">
        <v>108</v>
      </c>
      <c r="L209" s="6">
        <v>324</v>
      </c>
    </row>
    <row r="210" spans="1:12" x14ac:dyDescent="0.2">
      <c r="A210" s="4">
        <v>45314</v>
      </c>
      <c r="B210" s="6" t="s">
        <v>917</v>
      </c>
      <c r="C210" s="6">
        <f t="shared" ca="1" si="1"/>
        <v>42</v>
      </c>
      <c r="D210" s="6" t="s">
        <v>808</v>
      </c>
      <c r="E210" s="7" t="s">
        <v>1022</v>
      </c>
      <c r="F210" s="6" t="s">
        <v>1013</v>
      </c>
      <c r="G210" s="6" t="s">
        <v>110</v>
      </c>
      <c r="H210" s="6" t="str">
        <f>_xlfn.XLOOKUP(G210, Dataset!A:A, Dataset!D:D, "Not Found")</f>
        <v>Dresses</v>
      </c>
      <c r="I210" s="6" t="str">
        <f>_xlfn.XLOOKUP(G210, Dataset!A:A, Dataset!E:E, "Not Found")</f>
        <v>Short Dresses</v>
      </c>
      <c r="J210" s="6">
        <v>4</v>
      </c>
      <c r="K210" s="6">
        <v>44</v>
      </c>
      <c r="L210" s="6">
        <v>176</v>
      </c>
    </row>
    <row r="211" spans="1:12" x14ac:dyDescent="0.2">
      <c r="A211" s="4">
        <v>45301</v>
      </c>
      <c r="B211" s="6" t="s">
        <v>918</v>
      </c>
      <c r="C211" s="6">
        <f t="shared" ca="1" si="1"/>
        <v>31</v>
      </c>
      <c r="D211" s="6" t="s">
        <v>808</v>
      </c>
      <c r="E211" s="7" t="s">
        <v>1026</v>
      </c>
      <c r="F211" s="6" t="s">
        <v>1013</v>
      </c>
      <c r="G211" s="6" t="s">
        <v>98</v>
      </c>
      <c r="H211" s="6" t="str">
        <f>_xlfn.XLOOKUP(G211, Dataset!A:A, Dataset!D:D, "Not Found")</f>
        <v>Dresses</v>
      </c>
      <c r="I211" s="6" t="str">
        <f>_xlfn.XLOOKUP(G211, Dataset!A:A, Dataset!E:E, "Not Found")</f>
        <v>Short Dresses</v>
      </c>
      <c r="J211" s="6">
        <v>1</v>
      </c>
      <c r="K211" s="6">
        <v>98</v>
      </c>
      <c r="L211" s="6">
        <v>98</v>
      </c>
    </row>
    <row r="212" spans="1:12" x14ac:dyDescent="0.2">
      <c r="A212" s="4">
        <v>45360</v>
      </c>
      <c r="B212" s="6" t="s">
        <v>919</v>
      </c>
      <c r="C212" s="6">
        <f t="shared" ca="1" si="1"/>
        <v>51</v>
      </c>
      <c r="D212" s="6" t="s">
        <v>808</v>
      </c>
      <c r="E212" s="7" t="s">
        <v>1023</v>
      </c>
      <c r="F212" s="6" t="s">
        <v>1013</v>
      </c>
      <c r="G212" s="6" t="s">
        <v>110</v>
      </c>
      <c r="H212" s="6" t="str">
        <f>_xlfn.XLOOKUP(G212, Dataset!A:A, Dataset!D:D, "Not Found")</f>
        <v>Dresses</v>
      </c>
      <c r="I212" s="6" t="str">
        <f>_xlfn.XLOOKUP(G212, Dataset!A:A, Dataset!E:E, "Not Found")</f>
        <v>Short Dresses</v>
      </c>
      <c r="J212" s="6">
        <v>3</v>
      </c>
      <c r="K212" s="6">
        <v>44</v>
      </c>
      <c r="L212" s="6">
        <v>132</v>
      </c>
    </row>
    <row r="213" spans="1:12" x14ac:dyDescent="0.2">
      <c r="A213" s="4">
        <v>45391</v>
      </c>
      <c r="B213" s="6" t="s">
        <v>920</v>
      </c>
      <c r="C213" s="6">
        <f t="shared" ca="1" si="1"/>
        <v>46</v>
      </c>
      <c r="D213" s="6" t="s">
        <v>808</v>
      </c>
      <c r="E213" s="7" t="s">
        <v>1027</v>
      </c>
      <c r="F213" s="6" t="s">
        <v>1013</v>
      </c>
      <c r="G213" s="6" t="s">
        <v>78</v>
      </c>
      <c r="H213" s="6" t="str">
        <f>_xlfn.XLOOKUP(G213, Dataset!A:A, Dataset!D:D, "Not Found")</f>
        <v>Dresses</v>
      </c>
      <c r="I213" s="6" t="str">
        <f>_xlfn.XLOOKUP(G213, Dataset!A:A, Dataset!E:E, "Not Found")</f>
        <v>Short Dresses</v>
      </c>
      <c r="J213" s="6">
        <v>1</v>
      </c>
      <c r="K213" s="6">
        <v>128</v>
      </c>
      <c r="L213" s="6">
        <v>128</v>
      </c>
    </row>
    <row r="214" spans="1:12" x14ac:dyDescent="0.2">
      <c r="A214" s="4">
        <v>45325</v>
      </c>
      <c r="B214" s="6" t="s">
        <v>921</v>
      </c>
      <c r="C214" s="6">
        <f t="shared" ca="1" si="1"/>
        <v>51</v>
      </c>
      <c r="D214" s="6" t="s">
        <v>808</v>
      </c>
      <c r="E214" s="7" t="s">
        <v>1028</v>
      </c>
      <c r="F214" s="6" t="s">
        <v>1013</v>
      </c>
      <c r="G214" s="6" t="s">
        <v>146</v>
      </c>
      <c r="H214" s="6" t="str">
        <f>_xlfn.XLOOKUP(G214, Dataset!A:A, Dataset!D:D, "Not Found")</f>
        <v>Dresses</v>
      </c>
      <c r="I214" s="6" t="str">
        <f>_xlfn.XLOOKUP(G214, Dataset!A:A, Dataset!E:E, "Not Found")</f>
        <v>Short Dresses</v>
      </c>
      <c r="J214" s="6">
        <v>2</v>
      </c>
      <c r="K214" s="6">
        <v>78</v>
      </c>
      <c r="L214" s="6">
        <v>156</v>
      </c>
    </row>
    <row r="215" spans="1:12" x14ac:dyDescent="0.2">
      <c r="A215" s="4">
        <v>45343</v>
      </c>
      <c r="B215" s="6" t="s">
        <v>922</v>
      </c>
      <c r="C215" s="6">
        <f t="shared" ca="1" si="1"/>
        <v>24</v>
      </c>
      <c r="D215" s="6" t="s">
        <v>808</v>
      </c>
      <c r="E215" s="7" t="s">
        <v>1028</v>
      </c>
      <c r="F215" s="6" t="s">
        <v>1011</v>
      </c>
      <c r="G215" s="6" t="s">
        <v>110</v>
      </c>
      <c r="H215" s="6" t="str">
        <f>_xlfn.XLOOKUP(G215, Dataset!A:A, Dataset!D:D, "Not Found")</f>
        <v>Dresses</v>
      </c>
      <c r="I215" s="6" t="str">
        <f>_xlfn.XLOOKUP(G215, Dataset!A:A, Dataset!E:E, "Not Found")</f>
        <v>Short Dresses</v>
      </c>
      <c r="J215" s="6">
        <v>2</v>
      </c>
      <c r="K215" s="6">
        <v>44</v>
      </c>
      <c r="L215" s="6">
        <v>88</v>
      </c>
    </row>
    <row r="216" spans="1:12" x14ac:dyDescent="0.2">
      <c r="A216" s="4">
        <v>45386</v>
      </c>
      <c r="B216" s="6" t="s">
        <v>923</v>
      </c>
      <c r="C216" s="6">
        <f t="shared" ca="1" si="1"/>
        <v>27</v>
      </c>
      <c r="D216" s="6" t="s">
        <v>808</v>
      </c>
      <c r="E216" s="7" t="s">
        <v>1027</v>
      </c>
      <c r="F216" s="6" t="s">
        <v>1011</v>
      </c>
      <c r="G216" s="6" t="s">
        <v>6</v>
      </c>
      <c r="H216" s="6" t="str">
        <f>_xlfn.XLOOKUP(G216, Dataset!A:A, Dataset!D:D, "Not Found")</f>
        <v>Skirts</v>
      </c>
      <c r="I216" s="6" t="str">
        <f>_xlfn.XLOOKUP(G216, Dataset!A:A, Dataset!E:E, "Not Found")</f>
        <v>Denim Skirts</v>
      </c>
      <c r="J216" s="6">
        <v>4</v>
      </c>
      <c r="K216" s="6">
        <v>78</v>
      </c>
      <c r="L216" s="6">
        <v>312</v>
      </c>
    </row>
    <row r="217" spans="1:12" x14ac:dyDescent="0.2">
      <c r="A217" s="4">
        <v>45301</v>
      </c>
      <c r="B217" s="6" t="s">
        <v>924</v>
      </c>
      <c r="C217" s="6">
        <f t="shared" ca="1" si="1"/>
        <v>32</v>
      </c>
      <c r="D217" s="6" t="s">
        <v>808</v>
      </c>
      <c r="E217" s="7" t="s">
        <v>1018</v>
      </c>
      <c r="F217" s="6" t="s">
        <v>1013</v>
      </c>
      <c r="G217" s="6" t="s">
        <v>127</v>
      </c>
      <c r="H217" s="6" t="str">
        <f>_xlfn.XLOOKUP(G217, Dataset!A:A, Dataset!D:D, "Not Found")</f>
        <v>Dresses</v>
      </c>
      <c r="I217" s="6" t="str">
        <f>_xlfn.XLOOKUP(G217, Dataset!A:A, Dataset!E:E, "Not Found")</f>
        <v>Short Dresses</v>
      </c>
      <c r="J217" s="6">
        <v>2</v>
      </c>
      <c r="K217" s="6">
        <v>88</v>
      </c>
      <c r="L217" s="6">
        <v>176</v>
      </c>
    </row>
    <row r="218" spans="1:12" x14ac:dyDescent="0.2">
      <c r="A218" s="4">
        <v>45310</v>
      </c>
      <c r="B218" s="6" t="s">
        <v>925</v>
      </c>
      <c r="C218" s="6">
        <f t="shared" ca="1" si="1"/>
        <v>32</v>
      </c>
      <c r="D218" s="6" t="s">
        <v>808</v>
      </c>
      <c r="E218" s="7" t="s">
        <v>1022</v>
      </c>
      <c r="F218" s="6" t="s">
        <v>1013</v>
      </c>
      <c r="G218" s="6" t="s">
        <v>210</v>
      </c>
      <c r="H218" s="6" t="str">
        <f>_xlfn.XLOOKUP(G218, Dataset!A:A, Dataset!D:D, "Not Found")</f>
        <v>Dresses</v>
      </c>
      <c r="I218" s="6" t="str">
        <f>_xlfn.XLOOKUP(G218, Dataset!A:A, Dataset!E:E, "Not Found")</f>
        <v>Standard Dresses</v>
      </c>
      <c r="J218" s="6">
        <v>2</v>
      </c>
      <c r="K218" s="6">
        <v>59</v>
      </c>
      <c r="L218" s="6">
        <v>118</v>
      </c>
    </row>
    <row r="219" spans="1:12" x14ac:dyDescent="0.2">
      <c r="A219" s="4">
        <v>45349</v>
      </c>
      <c r="B219" s="6" t="s">
        <v>926</v>
      </c>
      <c r="C219" s="6">
        <f t="shared" ca="1" si="1"/>
        <v>20</v>
      </c>
      <c r="D219" s="6" t="s">
        <v>808</v>
      </c>
      <c r="E219" s="7" t="s">
        <v>1015</v>
      </c>
      <c r="F219" s="6" t="s">
        <v>1013</v>
      </c>
      <c r="G219" s="6" t="s">
        <v>56</v>
      </c>
      <c r="H219" s="6" t="str">
        <f>_xlfn.XLOOKUP(G219, Dataset!A:A, Dataset!D:D, "Not Found")</f>
        <v>Skirts</v>
      </c>
      <c r="I219" s="6" t="str">
        <f>_xlfn.XLOOKUP(G219, Dataset!A:A, Dataset!E:E, "Not Found")</f>
        <v>Short Skirts</v>
      </c>
      <c r="J219" s="6">
        <v>3</v>
      </c>
      <c r="K219" s="6">
        <v>24.99</v>
      </c>
      <c r="L219" s="6">
        <v>74.97</v>
      </c>
    </row>
    <row r="220" spans="1:12" x14ac:dyDescent="0.2">
      <c r="A220" s="4">
        <v>45387</v>
      </c>
      <c r="B220" s="6" t="s">
        <v>927</v>
      </c>
      <c r="C220" s="6">
        <f t="shared" ca="1" si="1"/>
        <v>21</v>
      </c>
      <c r="D220" s="6" t="s">
        <v>808</v>
      </c>
      <c r="E220" s="7" t="s">
        <v>1014</v>
      </c>
      <c r="F220" s="6" t="s">
        <v>1011</v>
      </c>
      <c r="G220" s="6" t="s">
        <v>322</v>
      </c>
      <c r="H220" s="6" t="str">
        <f>_xlfn.XLOOKUP(G220, Dataset!A:A, Dataset!D:D, "Not Found")</f>
        <v>Dresses</v>
      </c>
      <c r="I220" s="6" t="str">
        <f>_xlfn.XLOOKUP(G220, Dataset!A:A, Dataset!E:E, "Not Found")</f>
        <v>Long Dresses</v>
      </c>
      <c r="J220" s="6">
        <v>1</v>
      </c>
      <c r="K220" s="6">
        <v>98</v>
      </c>
      <c r="L220" s="6">
        <v>98</v>
      </c>
    </row>
    <row r="221" spans="1:12" x14ac:dyDescent="0.2">
      <c r="A221" s="4">
        <v>45292</v>
      </c>
      <c r="B221" s="6" t="s">
        <v>928</v>
      </c>
      <c r="C221" s="6">
        <f t="shared" ca="1" si="1"/>
        <v>26</v>
      </c>
      <c r="D221" s="6" t="s">
        <v>808</v>
      </c>
      <c r="E221" s="7" t="s">
        <v>1015</v>
      </c>
      <c r="F221" s="6" t="s">
        <v>1013</v>
      </c>
      <c r="G221" s="6" t="s">
        <v>214</v>
      </c>
      <c r="H221" s="6" t="str">
        <f>_xlfn.XLOOKUP(G221, Dataset!A:A, Dataset!D:D, "Not Found")</f>
        <v>Dresses</v>
      </c>
      <c r="I221" s="6" t="str">
        <f>_xlfn.XLOOKUP(G221, Dataset!A:A, Dataset!E:E, "Not Found")</f>
        <v>Standard Dresses</v>
      </c>
      <c r="J221" s="6">
        <v>1</v>
      </c>
      <c r="K221" s="6">
        <v>65.989999999999995</v>
      </c>
      <c r="L221" s="6">
        <v>65.989999999999995</v>
      </c>
    </row>
    <row r="222" spans="1:12" x14ac:dyDescent="0.2">
      <c r="A222" s="4">
        <v>45360</v>
      </c>
      <c r="B222" s="6" t="s">
        <v>929</v>
      </c>
      <c r="C222" s="6">
        <f t="shared" ca="1" si="1"/>
        <v>38</v>
      </c>
      <c r="D222" s="6" t="s">
        <v>808</v>
      </c>
      <c r="E222" s="7" t="s">
        <v>1015</v>
      </c>
      <c r="F222" s="6" t="s">
        <v>1013</v>
      </c>
      <c r="G222" s="6" t="s">
        <v>125</v>
      </c>
      <c r="H222" s="6" t="str">
        <f>_xlfn.XLOOKUP(G222, Dataset!A:A, Dataset!D:D, "Not Found")</f>
        <v>Dresses</v>
      </c>
      <c r="I222" s="6" t="str">
        <f>_xlfn.XLOOKUP(G222, Dataset!A:A, Dataset!E:E, "Not Found")</f>
        <v>Short Dresses</v>
      </c>
      <c r="J222" s="6">
        <v>3</v>
      </c>
      <c r="K222" s="6">
        <v>88</v>
      </c>
      <c r="L222" s="6">
        <v>264</v>
      </c>
    </row>
    <row r="223" spans="1:12" x14ac:dyDescent="0.2">
      <c r="A223" s="4">
        <v>45295</v>
      </c>
      <c r="B223" s="6" t="s">
        <v>930</v>
      </c>
      <c r="C223" s="6">
        <f t="shared" ca="1" si="1"/>
        <v>59</v>
      </c>
      <c r="D223" s="6" t="s">
        <v>808</v>
      </c>
      <c r="E223" s="7" t="s">
        <v>1024</v>
      </c>
      <c r="F223" s="6" t="s">
        <v>1013</v>
      </c>
      <c r="G223" s="6" t="s">
        <v>123</v>
      </c>
      <c r="H223" s="6" t="str">
        <f>_xlfn.XLOOKUP(G223, Dataset!A:A, Dataset!D:D, "Not Found")</f>
        <v>Dresses</v>
      </c>
      <c r="I223" s="6" t="str">
        <f>_xlfn.XLOOKUP(G223, Dataset!A:A, Dataset!E:E, "Not Found")</f>
        <v>Short Dresses</v>
      </c>
      <c r="J223" s="6">
        <v>4</v>
      </c>
      <c r="K223" s="6">
        <v>39</v>
      </c>
      <c r="L223" s="6">
        <v>156</v>
      </c>
    </row>
    <row r="224" spans="1:12" x14ac:dyDescent="0.2">
      <c r="A224" s="4">
        <v>45307</v>
      </c>
      <c r="B224" s="6" t="s">
        <v>931</v>
      </c>
      <c r="C224" s="6">
        <f t="shared" ca="1" si="1"/>
        <v>46</v>
      </c>
      <c r="D224" s="6" t="s">
        <v>808</v>
      </c>
      <c r="E224" s="7" t="s">
        <v>1022</v>
      </c>
      <c r="F224" s="6" t="s">
        <v>1013</v>
      </c>
      <c r="G224" s="6" t="s">
        <v>127</v>
      </c>
      <c r="H224" s="6" t="str">
        <f>_xlfn.XLOOKUP(G224, Dataset!A:A, Dataset!D:D, "Not Found")</f>
        <v>Dresses</v>
      </c>
      <c r="I224" s="6" t="str">
        <f>_xlfn.XLOOKUP(G224, Dataset!A:A, Dataset!E:E, "Not Found")</f>
        <v>Short Dresses</v>
      </c>
      <c r="J224" s="6">
        <v>1</v>
      </c>
      <c r="K224" s="6">
        <v>88</v>
      </c>
      <c r="L224" s="6">
        <v>88</v>
      </c>
    </row>
    <row r="225" spans="1:12" x14ac:dyDescent="0.2">
      <c r="A225" s="4">
        <v>45315</v>
      </c>
      <c r="B225" s="6" t="s">
        <v>932</v>
      </c>
      <c r="C225" s="6">
        <f t="shared" ca="1" si="1"/>
        <v>53</v>
      </c>
      <c r="D225" s="6" t="s">
        <v>808</v>
      </c>
      <c r="E225" s="7" t="s">
        <v>1023</v>
      </c>
      <c r="F225" s="6" t="s">
        <v>1013</v>
      </c>
      <c r="G225" s="6" t="s">
        <v>55</v>
      </c>
      <c r="H225" s="6" t="str">
        <f>_xlfn.XLOOKUP(G225, Dataset!A:A, Dataset!D:D, "Not Found")</f>
        <v>Skirts</v>
      </c>
      <c r="I225" s="6" t="str">
        <f>_xlfn.XLOOKUP(G225, Dataset!A:A, Dataset!E:E, "Not Found")</f>
        <v>Short Skirts</v>
      </c>
      <c r="J225" s="6">
        <v>2</v>
      </c>
      <c r="K225" s="6">
        <v>24.99</v>
      </c>
      <c r="L225" s="6">
        <v>49.98</v>
      </c>
    </row>
    <row r="226" spans="1:12" x14ac:dyDescent="0.2">
      <c r="A226" s="4">
        <v>45371</v>
      </c>
      <c r="B226" s="6" t="s">
        <v>933</v>
      </c>
      <c r="C226" s="6">
        <f t="shared" ca="1" si="1"/>
        <v>22</v>
      </c>
      <c r="D226" s="6" t="s">
        <v>808</v>
      </c>
      <c r="E226" s="7" t="s">
        <v>1024</v>
      </c>
      <c r="F226" s="6" t="s">
        <v>1013</v>
      </c>
      <c r="G226" s="6" t="s">
        <v>140</v>
      </c>
      <c r="H226" s="6" t="str">
        <f>_xlfn.XLOOKUP(G226, Dataset!A:A, Dataset!D:D, "Not Found")</f>
        <v>Dresses</v>
      </c>
      <c r="I226" s="6" t="str">
        <f>_xlfn.XLOOKUP(G226, Dataset!A:A, Dataset!E:E, "Not Found")</f>
        <v>Short Dresses</v>
      </c>
      <c r="J226" s="6">
        <v>1</v>
      </c>
      <c r="K226" s="6">
        <v>98</v>
      </c>
      <c r="L226" s="6">
        <v>98</v>
      </c>
    </row>
    <row r="227" spans="1:12" x14ac:dyDescent="0.2">
      <c r="A227" s="4">
        <v>45293</v>
      </c>
      <c r="B227" s="6" t="s">
        <v>934</v>
      </c>
      <c r="C227" s="6">
        <f t="shared" ca="1" si="1"/>
        <v>35</v>
      </c>
      <c r="D227" s="6" t="s">
        <v>808</v>
      </c>
      <c r="E227" s="7" t="s">
        <v>1026</v>
      </c>
      <c r="F227" s="6" t="s">
        <v>1011</v>
      </c>
      <c r="G227" s="6" t="s">
        <v>208</v>
      </c>
      <c r="H227" s="6" t="str">
        <f>_xlfn.XLOOKUP(G227, Dataset!A:A, Dataset!D:D, "Not Found")</f>
        <v>Dresses</v>
      </c>
      <c r="I227" s="6" t="str">
        <f>_xlfn.XLOOKUP(G227, Dataset!A:A, Dataset!E:E, "Not Found")</f>
        <v>Standard Dresses</v>
      </c>
      <c r="J227" s="6">
        <v>2</v>
      </c>
      <c r="K227" s="6">
        <v>44</v>
      </c>
      <c r="L227" s="6">
        <v>88</v>
      </c>
    </row>
    <row r="228" spans="1:12" x14ac:dyDescent="0.2">
      <c r="A228" s="4">
        <v>45383</v>
      </c>
      <c r="B228" s="6" t="s">
        <v>935</v>
      </c>
      <c r="C228" s="6">
        <f t="shared" ca="1" si="1"/>
        <v>53</v>
      </c>
      <c r="D228" s="6" t="s">
        <v>808</v>
      </c>
      <c r="E228" s="7" t="s">
        <v>1018</v>
      </c>
      <c r="F228" s="6" t="s">
        <v>1013</v>
      </c>
      <c r="G228" s="6" t="s">
        <v>157</v>
      </c>
      <c r="H228" s="6" t="str">
        <f>_xlfn.XLOOKUP(G228, Dataset!A:A, Dataset!D:D, "Not Found")</f>
        <v>Dresses</v>
      </c>
      <c r="I228" s="6" t="str">
        <f>_xlfn.XLOOKUP(G228, Dataset!A:A, Dataset!E:E, "Not Found")</f>
        <v>Short Dresses</v>
      </c>
      <c r="J228" s="6">
        <v>4</v>
      </c>
      <c r="K228" s="6">
        <v>128</v>
      </c>
      <c r="L228" s="6">
        <v>512</v>
      </c>
    </row>
    <row r="229" spans="1:12" x14ac:dyDescent="0.2">
      <c r="A229" s="4">
        <v>45323</v>
      </c>
      <c r="B229" s="6" t="s">
        <v>936</v>
      </c>
      <c r="C229" s="6">
        <f t="shared" ca="1" si="1"/>
        <v>58</v>
      </c>
      <c r="D229" s="6" t="s">
        <v>808</v>
      </c>
      <c r="E229" s="7" t="s">
        <v>1015</v>
      </c>
      <c r="F229" s="6" t="s">
        <v>1013</v>
      </c>
      <c r="G229" s="6" t="s">
        <v>189</v>
      </c>
      <c r="H229" s="6" t="str">
        <f>_xlfn.XLOOKUP(G229, Dataset!A:A, Dataset!D:D, "Not Found")</f>
        <v>Dresses</v>
      </c>
      <c r="I229" s="6" t="str">
        <f>_xlfn.XLOOKUP(G229, Dataset!A:A, Dataset!E:E, "Not Found")</f>
        <v>Standard Dresses</v>
      </c>
      <c r="J229" s="6">
        <v>3</v>
      </c>
      <c r="K229" s="6">
        <v>138</v>
      </c>
      <c r="L229" s="6">
        <v>414</v>
      </c>
    </row>
    <row r="230" spans="1:12" x14ac:dyDescent="0.2">
      <c r="A230" s="4">
        <v>45382</v>
      </c>
      <c r="B230" s="6" t="s">
        <v>937</v>
      </c>
      <c r="C230" s="6">
        <f t="shared" ca="1" si="1"/>
        <v>55</v>
      </c>
      <c r="D230" s="6" t="s">
        <v>808</v>
      </c>
      <c r="E230" s="7" t="s">
        <v>1027</v>
      </c>
      <c r="F230" s="6" t="s">
        <v>1013</v>
      </c>
      <c r="G230" s="6" t="s">
        <v>236</v>
      </c>
      <c r="H230" s="6" t="str">
        <f>_xlfn.XLOOKUP(G230, Dataset!A:A, Dataset!D:D, "Not Found")</f>
        <v>Dresses</v>
      </c>
      <c r="I230" s="6" t="str">
        <f>_xlfn.XLOOKUP(G230, Dataset!A:A, Dataset!E:E, "Not Found")</f>
        <v>Long Dresses</v>
      </c>
      <c r="J230" s="6">
        <v>1</v>
      </c>
      <c r="K230" s="6">
        <v>59</v>
      </c>
      <c r="L230" s="6">
        <v>59</v>
      </c>
    </row>
    <row r="231" spans="1:12" x14ac:dyDescent="0.2">
      <c r="A231" s="4">
        <v>45375</v>
      </c>
      <c r="B231" s="6" t="s">
        <v>938</v>
      </c>
      <c r="C231" s="6">
        <f t="shared" ref="C231:C275" ca="1" si="2">RANDBETWEEN(20,59)</f>
        <v>30</v>
      </c>
      <c r="D231" s="6" t="s">
        <v>808</v>
      </c>
      <c r="E231" s="7" t="s">
        <v>1022</v>
      </c>
      <c r="F231" s="6" t="s">
        <v>1013</v>
      </c>
      <c r="G231" s="6" t="s">
        <v>305</v>
      </c>
      <c r="H231" s="6" t="str">
        <f>_xlfn.XLOOKUP(G231, Dataset!A:A, Dataset!D:D, "Not Found")</f>
        <v>Dresses</v>
      </c>
      <c r="I231" s="6" t="str">
        <f>_xlfn.XLOOKUP(G231, Dataset!A:A, Dataset!E:E, "Not Found")</f>
        <v>Long Dresses</v>
      </c>
      <c r="J231" s="6">
        <v>3</v>
      </c>
      <c r="K231" s="6">
        <v>128</v>
      </c>
      <c r="L231" s="6">
        <v>384</v>
      </c>
    </row>
    <row r="232" spans="1:12" x14ac:dyDescent="0.2">
      <c r="A232" s="4">
        <v>45315</v>
      </c>
      <c r="B232" s="6" t="s">
        <v>939</v>
      </c>
      <c r="C232" s="6">
        <f t="shared" ca="1" si="2"/>
        <v>44</v>
      </c>
      <c r="D232" s="6" t="s">
        <v>808</v>
      </c>
      <c r="E232" s="7" t="s">
        <v>1015</v>
      </c>
      <c r="F232" s="6" t="s">
        <v>1013</v>
      </c>
      <c r="G232" s="6" t="s">
        <v>194</v>
      </c>
      <c r="H232" s="6" t="str">
        <f>_xlfn.XLOOKUP(G232, Dataset!A:A, Dataset!D:D, "Not Found")</f>
        <v>Dresses</v>
      </c>
      <c r="I232" s="6" t="str">
        <f>_xlfn.XLOOKUP(G232, Dataset!A:A, Dataset!E:E, "Not Found")</f>
        <v>Standard Dresses</v>
      </c>
      <c r="J232" s="6">
        <v>1</v>
      </c>
      <c r="K232" s="6">
        <v>128</v>
      </c>
      <c r="L232" s="6">
        <v>128</v>
      </c>
    </row>
    <row r="233" spans="1:12" x14ac:dyDescent="0.2">
      <c r="A233" s="4">
        <v>45303</v>
      </c>
      <c r="B233" s="6" t="s">
        <v>940</v>
      </c>
      <c r="C233" s="6">
        <f t="shared" ca="1" si="2"/>
        <v>52</v>
      </c>
      <c r="D233" s="6" t="s">
        <v>808</v>
      </c>
      <c r="E233" s="7" t="s">
        <v>1024</v>
      </c>
      <c r="F233" s="6" t="s">
        <v>1013</v>
      </c>
      <c r="G233" s="6" t="s">
        <v>178</v>
      </c>
      <c r="H233" s="6" t="str">
        <f>_xlfn.XLOOKUP(G233, Dataset!A:A, Dataset!D:D, "Not Found")</f>
        <v>Dresses</v>
      </c>
      <c r="I233" s="6" t="str">
        <f>_xlfn.XLOOKUP(G233, Dataset!A:A, Dataset!E:E, "Not Found")</f>
        <v>Basic Dresses</v>
      </c>
      <c r="J233" s="6">
        <v>2</v>
      </c>
      <c r="K233" s="6">
        <v>98</v>
      </c>
      <c r="L233" s="6">
        <v>196</v>
      </c>
    </row>
    <row r="234" spans="1:12" x14ac:dyDescent="0.2">
      <c r="A234" s="4">
        <v>45341</v>
      </c>
      <c r="B234" s="6" t="s">
        <v>941</v>
      </c>
      <c r="C234" s="6">
        <f t="shared" ca="1" si="2"/>
        <v>33</v>
      </c>
      <c r="D234" s="6" t="s">
        <v>808</v>
      </c>
      <c r="E234" s="7" t="s">
        <v>1015</v>
      </c>
      <c r="F234" s="6" t="s">
        <v>1013</v>
      </c>
      <c r="G234" s="6" t="s">
        <v>120</v>
      </c>
      <c r="H234" s="6" t="str">
        <f>_xlfn.XLOOKUP(G234, Dataset!A:A, Dataset!D:D, "Not Found")</f>
        <v>Dresses</v>
      </c>
      <c r="I234" s="6" t="str">
        <f>_xlfn.XLOOKUP(G234, Dataset!A:A, Dataset!E:E, "Not Found")</f>
        <v>Short Dresses</v>
      </c>
      <c r="J234" s="6">
        <v>3</v>
      </c>
      <c r="K234" s="6">
        <v>65.989999999999995</v>
      </c>
      <c r="L234" s="6">
        <v>197.97</v>
      </c>
    </row>
    <row r="235" spans="1:12" x14ac:dyDescent="0.2">
      <c r="A235" s="4">
        <v>45326</v>
      </c>
      <c r="B235" s="6" t="s">
        <v>942</v>
      </c>
      <c r="C235" s="6">
        <f t="shared" ca="1" si="2"/>
        <v>50</v>
      </c>
      <c r="D235" s="6" t="s">
        <v>808</v>
      </c>
      <c r="E235" s="7" t="s">
        <v>1020</v>
      </c>
      <c r="F235" s="6" t="s">
        <v>1013</v>
      </c>
      <c r="G235" s="6" t="s">
        <v>244</v>
      </c>
      <c r="H235" s="6" t="str">
        <f>_xlfn.XLOOKUP(G235, Dataset!A:A, Dataset!D:D, "Not Found")</f>
        <v>Dresses</v>
      </c>
      <c r="I235" s="6" t="str">
        <f>_xlfn.XLOOKUP(G235, Dataset!A:A, Dataset!E:E, "Not Found")</f>
        <v>Long Dresses</v>
      </c>
      <c r="J235" s="6">
        <v>1</v>
      </c>
      <c r="K235" s="6">
        <v>128</v>
      </c>
      <c r="L235" s="6">
        <v>128</v>
      </c>
    </row>
    <row r="236" spans="1:12" x14ac:dyDescent="0.2">
      <c r="A236" s="4">
        <v>45324</v>
      </c>
      <c r="B236" s="6" t="s">
        <v>943</v>
      </c>
      <c r="C236" s="6">
        <f t="shared" ca="1" si="2"/>
        <v>52</v>
      </c>
      <c r="D236" s="6" t="s">
        <v>808</v>
      </c>
      <c r="E236" s="7" t="s">
        <v>1021</v>
      </c>
      <c r="F236" s="6" t="s">
        <v>1013</v>
      </c>
      <c r="G236" s="6" t="s">
        <v>276</v>
      </c>
      <c r="H236" s="6" t="str">
        <f>_xlfn.XLOOKUP(G236, Dataset!A:A, Dataset!D:D, "Not Found")</f>
        <v>Dresses</v>
      </c>
      <c r="I236" s="6" t="str">
        <f>_xlfn.XLOOKUP(G236, Dataset!A:A, Dataset!E:E, "Not Found")</f>
        <v>Long Dresses</v>
      </c>
      <c r="J236" s="6">
        <v>2</v>
      </c>
      <c r="K236" s="6">
        <v>59</v>
      </c>
      <c r="L236" s="6">
        <v>118</v>
      </c>
    </row>
    <row r="237" spans="1:12" x14ac:dyDescent="0.2">
      <c r="A237" s="4">
        <v>45324</v>
      </c>
      <c r="B237" s="6" t="s">
        <v>944</v>
      </c>
      <c r="C237" s="6">
        <f t="shared" ca="1" si="2"/>
        <v>48</v>
      </c>
      <c r="D237" s="6" t="s">
        <v>808</v>
      </c>
      <c r="E237" s="7" t="s">
        <v>1022</v>
      </c>
      <c r="F237" s="6" t="s">
        <v>1013</v>
      </c>
      <c r="G237" s="6" t="s">
        <v>173</v>
      </c>
      <c r="H237" s="6" t="str">
        <f>_xlfn.XLOOKUP(G237, Dataset!A:A, Dataset!D:D, "Not Found")</f>
        <v>Dresses</v>
      </c>
      <c r="I237" s="6" t="str">
        <f>_xlfn.XLOOKUP(G237, Dataset!A:A, Dataset!E:E, "Not Found")</f>
        <v>Basic Dresses</v>
      </c>
      <c r="J237" s="6">
        <v>3</v>
      </c>
      <c r="K237" s="6">
        <v>88</v>
      </c>
      <c r="L237" s="6">
        <v>264</v>
      </c>
    </row>
    <row r="238" spans="1:12" x14ac:dyDescent="0.2">
      <c r="A238" s="4">
        <v>45352</v>
      </c>
      <c r="B238" s="6" t="s">
        <v>945</v>
      </c>
      <c r="C238" s="6">
        <f t="shared" ca="1" si="2"/>
        <v>52</v>
      </c>
      <c r="D238" s="6" t="s">
        <v>808</v>
      </c>
      <c r="E238" s="7" t="s">
        <v>1022</v>
      </c>
      <c r="F238" s="6" t="s">
        <v>1011</v>
      </c>
      <c r="G238" s="6" t="s">
        <v>175</v>
      </c>
      <c r="H238" s="6" t="str">
        <f>_xlfn.XLOOKUP(G238, Dataset!A:A, Dataset!D:D, "Not Found")</f>
        <v>Dresses</v>
      </c>
      <c r="I238" s="6" t="str">
        <f>_xlfn.XLOOKUP(G238, Dataset!A:A, Dataset!E:E, "Not Found")</f>
        <v>Basic Dresses</v>
      </c>
      <c r="J238" s="6">
        <v>3</v>
      </c>
      <c r="K238" s="6">
        <v>88</v>
      </c>
      <c r="L238" s="6">
        <v>264</v>
      </c>
    </row>
    <row r="239" spans="1:12" x14ac:dyDescent="0.2">
      <c r="A239" s="4">
        <v>45342</v>
      </c>
      <c r="B239" s="6" t="s">
        <v>946</v>
      </c>
      <c r="C239" s="6">
        <f t="shared" ca="1" si="2"/>
        <v>54</v>
      </c>
      <c r="D239" s="6" t="s">
        <v>808</v>
      </c>
      <c r="E239" s="7" t="s">
        <v>1015</v>
      </c>
      <c r="F239" s="6" t="s">
        <v>1013</v>
      </c>
      <c r="G239" s="6" t="s">
        <v>169</v>
      </c>
      <c r="H239" s="6" t="str">
        <f>_xlfn.XLOOKUP(G239, Dataset!A:A, Dataset!D:D, "Not Found")</f>
        <v>Dresses</v>
      </c>
      <c r="I239" s="6" t="str">
        <f>_xlfn.XLOOKUP(G239, Dataset!A:A, Dataset!E:E, "Not Found")</f>
        <v>Denim Dresses</v>
      </c>
      <c r="J239" s="6">
        <v>1</v>
      </c>
      <c r="K239" s="6">
        <v>108</v>
      </c>
      <c r="L239" s="6">
        <v>108</v>
      </c>
    </row>
    <row r="240" spans="1:12" x14ac:dyDescent="0.2">
      <c r="A240" s="4">
        <v>45334</v>
      </c>
      <c r="B240" s="6" t="s">
        <v>947</v>
      </c>
      <c r="C240" s="6">
        <f t="shared" ca="1" si="2"/>
        <v>26</v>
      </c>
      <c r="D240" s="6" t="s">
        <v>808</v>
      </c>
      <c r="E240" s="7" t="s">
        <v>1022</v>
      </c>
      <c r="F240" s="6" t="s">
        <v>1013</v>
      </c>
      <c r="G240" s="6" t="s">
        <v>95</v>
      </c>
      <c r="H240" s="6" t="str">
        <f>_xlfn.XLOOKUP(G240, Dataset!A:A, Dataset!D:D, "Not Found")</f>
        <v>Dresses</v>
      </c>
      <c r="I240" s="6" t="str">
        <f>_xlfn.XLOOKUP(G240, Dataset!A:A, Dataset!E:E, "Not Found")</f>
        <v>Short Dresses</v>
      </c>
      <c r="J240" s="6">
        <v>1</v>
      </c>
      <c r="K240" s="6">
        <v>128</v>
      </c>
      <c r="L240" s="6">
        <v>128</v>
      </c>
    </row>
    <row r="241" spans="1:12" x14ac:dyDescent="0.2">
      <c r="A241" s="4">
        <v>45303</v>
      </c>
      <c r="B241" s="6" t="s">
        <v>948</v>
      </c>
      <c r="C241" s="6">
        <f t="shared" ca="1" si="2"/>
        <v>54</v>
      </c>
      <c r="D241" s="6" t="s">
        <v>808</v>
      </c>
      <c r="E241" s="7" t="s">
        <v>1022</v>
      </c>
      <c r="F241" s="6" t="s">
        <v>1013</v>
      </c>
      <c r="G241" s="6" t="s">
        <v>189</v>
      </c>
      <c r="H241" s="6" t="str">
        <f>_xlfn.XLOOKUP(G241, Dataset!A:A, Dataset!D:D, "Not Found")</f>
        <v>Dresses</v>
      </c>
      <c r="I241" s="6" t="str">
        <f>_xlfn.XLOOKUP(G241, Dataset!A:A, Dataset!E:E, "Not Found")</f>
        <v>Standard Dresses</v>
      </c>
      <c r="J241" s="6">
        <v>1</v>
      </c>
      <c r="K241" s="6">
        <v>138</v>
      </c>
      <c r="L241" s="6">
        <v>138</v>
      </c>
    </row>
    <row r="242" spans="1:12" x14ac:dyDescent="0.2">
      <c r="A242" s="4">
        <v>45358</v>
      </c>
      <c r="B242" s="6" t="s">
        <v>949</v>
      </c>
      <c r="C242" s="6">
        <f t="shared" ca="1" si="2"/>
        <v>27</v>
      </c>
      <c r="D242" s="6" t="s">
        <v>808</v>
      </c>
      <c r="E242" s="7" t="s">
        <v>1023</v>
      </c>
      <c r="F242" s="6" t="s">
        <v>1013</v>
      </c>
      <c r="G242" s="6" t="s">
        <v>229</v>
      </c>
      <c r="H242" s="6" t="str">
        <f>_xlfn.XLOOKUP(G242, Dataset!A:A, Dataset!D:D, "Not Found")</f>
        <v>Dresses</v>
      </c>
      <c r="I242" s="6" t="str">
        <f>_xlfn.XLOOKUP(G242, Dataset!A:A, Dataset!E:E, "Not Found")</f>
        <v>Standard Dresses</v>
      </c>
      <c r="J242" s="6">
        <v>2</v>
      </c>
      <c r="K242" s="6">
        <v>88</v>
      </c>
      <c r="L242" s="6">
        <v>176</v>
      </c>
    </row>
    <row r="243" spans="1:12" x14ac:dyDescent="0.2">
      <c r="A243" s="4">
        <v>45356</v>
      </c>
      <c r="B243" s="6" t="s">
        <v>950</v>
      </c>
      <c r="C243" s="6">
        <f t="shared" ca="1" si="2"/>
        <v>41</v>
      </c>
      <c r="D243" s="6" t="s">
        <v>808</v>
      </c>
      <c r="E243" s="7" t="s">
        <v>1024</v>
      </c>
      <c r="F243" s="6" t="s">
        <v>1013</v>
      </c>
      <c r="G243" s="6" t="s">
        <v>141</v>
      </c>
      <c r="H243" s="6" t="str">
        <f>_xlfn.XLOOKUP(G243, Dataset!A:A, Dataset!D:D, "Not Found")</f>
        <v>Dresses</v>
      </c>
      <c r="I243" s="6" t="str">
        <f>_xlfn.XLOOKUP(G243, Dataset!A:A, Dataset!E:E, "Not Found")</f>
        <v>Short Dresses</v>
      </c>
      <c r="J243" s="6">
        <v>1</v>
      </c>
      <c r="K243" s="6">
        <v>88</v>
      </c>
      <c r="L243" s="6">
        <v>88</v>
      </c>
    </row>
    <row r="244" spans="1:12" x14ac:dyDescent="0.2">
      <c r="A244" s="4">
        <v>45324</v>
      </c>
      <c r="B244" s="6" t="s">
        <v>951</v>
      </c>
      <c r="C244" s="6">
        <f t="shared" ca="1" si="2"/>
        <v>54</v>
      </c>
      <c r="D244" s="6" t="s">
        <v>808</v>
      </c>
      <c r="E244" s="7" t="s">
        <v>1024</v>
      </c>
      <c r="F244" s="6" t="s">
        <v>1013</v>
      </c>
      <c r="G244" s="6" t="s">
        <v>94</v>
      </c>
      <c r="H244" s="6" t="str">
        <f>_xlfn.XLOOKUP(G244, Dataset!A:A, Dataset!D:D, "Not Found")</f>
        <v>Dresses</v>
      </c>
      <c r="I244" s="6" t="str">
        <f>_xlfn.XLOOKUP(G244, Dataset!A:A, Dataset!E:E, "Not Found")</f>
        <v>Short Dresses</v>
      </c>
      <c r="J244" s="6">
        <v>3</v>
      </c>
      <c r="K244" s="6">
        <v>128</v>
      </c>
      <c r="L244" s="6">
        <v>384</v>
      </c>
    </row>
    <row r="245" spans="1:12" x14ac:dyDescent="0.2">
      <c r="A245" s="4">
        <v>45331</v>
      </c>
      <c r="B245" s="6" t="s">
        <v>952</v>
      </c>
      <c r="C245" s="6">
        <f t="shared" ca="1" si="2"/>
        <v>30</v>
      </c>
      <c r="D245" s="6" t="s">
        <v>808</v>
      </c>
      <c r="E245" s="7" t="s">
        <v>1025</v>
      </c>
      <c r="F245" s="6" t="s">
        <v>1013</v>
      </c>
      <c r="G245" s="6" t="s">
        <v>192</v>
      </c>
      <c r="H245" s="6" t="str">
        <f>_xlfn.XLOOKUP(G245, Dataset!A:A, Dataset!D:D, "Not Found")</f>
        <v>Dresses</v>
      </c>
      <c r="I245" s="6" t="str">
        <f>_xlfn.XLOOKUP(G245, Dataset!A:A, Dataset!E:E, "Not Found")</f>
        <v>Standard Dresses</v>
      </c>
      <c r="J245" s="6">
        <v>3</v>
      </c>
      <c r="K245" s="6">
        <v>118</v>
      </c>
      <c r="L245" s="6">
        <v>354</v>
      </c>
    </row>
    <row r="246" spans="1:12" x14ac:dyDescent="0.2">
      <c r="A246" s="4">
        <v>45365</v>
      </c>
      <c r="B246" s="6" t="s">
        <v>953</v>
      </c>
      <c r="C246" s="6">
        <f t="shared" ca="1" si="2"/>
        <v>22</v>
      </c>
      <c r="D246" s="6" t="s">
        <v>808</v>
      </c>
      <c r="E246" s="7" t="s">
        <v>1026</v>
      </c>
      <c r="F246" s="6" t="s">
        <v>1013</v>
      </c>
      <c r="G246" s="6" t="s">
        <v>121</v>
      </c>
      <c r="H246" s="6" t="str">
        <f>_xlfn.XLOOKUP(G246, Dataset!A:A, Dataset!D:D, "Not Found")</f>
        <v>Dresses</v>
      </c>
      <c r="I246" s="6" t="str">
        <f>_xlfn.XLOOKUP(G246, Dataset!A:A, Dataset!E:E, "Not Found")</f>
        <v>Short Dresses</v>
      </c>
      <c r="J246" s="6">
        <v>1</v>
      </c>
      <c r="K246" s="6">
        <v>78</v>
      </c>
      <c r="L246" s="6">
        <v>78</v>
      </c>
    </row>
    <row r="247" spans="1:12" x14ac:dyDescent="0.2">
      <c r="A247" s="4">
        <v>45334</v>
      </c>
      <c r="B247" s="6" t="s">
        <v>954</v>
      </c>
      <c r="C247" s="6">
        <f t="shared" ca="1" si="2"/>
        <v>50</v>
      </c>
      <c r="D247" s="6" t="s">
        <v>808</v>
      </c>
      <c r="E247" s="7" t="s">
        <v>1026</v>
      </c>
      <c r="F247" s="6" t="s">
        <v>1013</v>
      </c>
      <c r="G247" s="6" t="s">
        <v>146</v>
      </c>
      <c r="H247" s="6" t="str">
        <f>_xlfn.XLOOKUP(G247, Dataset!A:A, Dataset!D:D, "Not Found")</f>
        <v>Dresses</v>
      </c>
      <c r="I247" s="6" t="str">
        <f>_xlfn.XLOOKUP(G247, Dataset!A:A, Dataset!E:E, "Not Found")</f>
        <v>Short Dresses</v>
      </c>
      <c r="J247" s="6">
        <v>1</v>
      </c>
      <c r="K247" s="6">
        <v>78</v>
      </c>
      <c r="L247" s="6">
        <v>78</v>
      </c>
    </row>
    <row r="248" spans="1:12" x14ac:dyDescent="0.2">
      <c r="A248" s="4">
        <v>45335</v>
      </c>
      <c r="B248" s="6" t="s">
        <v>955</v>
      </c>
      <c r="C248" s="6">
        <f t="shared" ca="1" si="2"/>
        <v>29</v>
      </c>
      <c r="D248" s="6" t="s">
        <v>808</v>
      </c>
      <c r="E248" s="7" t="s">
        <v>1026</v>
      </c>
      <c r="F248" s="6" t="s">
        <v>1013</v>
      </c>
      <c r="G248" s="6" t="s">
        <v>306</v>
      </c>
      <c r="H248" s="6" t="str">
        <f>_xlfn.XLOOKUP(G248, Dataset!A:A, Dataset!D:D, "Not Found")</f>
        <v>Dresses</v>
      </c>
      <c r="I248" s="6" t="str">
        <f>_xlfn.XLOOKUP(G248, Dataset!A:A, Dataset!E:E, "Not Found")</f>
        <v>Long Dresses</v>
      </c>
      <c r="J248" s="6">
        <v>4</v>
      </c>
      <c r="K248" s="6">
        <v>98</v>
      </c>
      <c r="L248" s="6">
        <v>392</v>
      </c>
    </row>
    <row r="249" spans="1:12" x14ac:dyDescent="0.2">
      <c r="A249" s="4">
        <v>45320</v>
      </c>
      <c r="B249" s="6" t="s">
        <v>956</v>
      </c>
      <c r="C249" s="6">
        <f t="shared" ca="1" si="2"/>
        <v>24</v>
      </c>
      <c r="D249" s="6" t="s">
        <v>808</v>
      </c>
      <c r="E249" s="7" t="s">
        <v>1029</v>
      </c>
      <c r="F249" s="6" t="s">
        <v>1013</v>
      </c>
      <c r="G249" s="6" t="s">
        <v>180</v>
      </c>
      <c r="H249" s="6" t="str">
        <f>_xlfn.XLOOKUP(G249, Dataset!A:A, Dataset!D:D, "Not Found")</f>
        <v>Dresses</v>
      </c>
      <c r="I249" s="6" t="str">
        <f>_xlfn.XLOOKUP(G249, Dataset!A:A, Dataset!E:E, "Not Found")</f>
        <v>Basic Dresses</v>
      </c>
      <c r="J249" s="6">
        <v>3</v>
      </c>
      <c r="K249" s="6">
        <v>98</v>
      </c>
      <c r="L249" s="6">
        <v>294</v>
      </c>
    </row>
    <row r="250" spans="1:12" x14ac:dyDescent="0.2">
      <c r="A250" s="4">
        <v>45304</v>
      </c>
      <c r="B250" s="6" t="s">
        <v>957</v>
      </c>
      <c r="C250" s="6">
        <f t="shared" ca="1" si="2"/>
        <v>59</v>
      </c>
      <c r="D250" s="6" t="s">
        <v>808</v>
      </c>
      <c r="E250" s="7" t="s">
        <v>1022</v>
      </c>
      <c r="F250" s="6" t="s">
        <v>1011</v>
      </c>
      <c r="G250" s="6" t="s">
        <v>248</v>
      </c>
      <c r="H250" s="6" t="str">
        <f>_xlfn.XLOOKUP(G250, Dataset!A:A, Dataset!D:D, "Not Found")</f>
        <v>Dresses</v>
      </c>
      <c r="I250" s="6" t="str">
        <f>_xlfn.XLOOKUP(G250, Dataset!A:A, Dataset!E:E, "Not Found")</f>
        <v>Long Dresses</v>
      </c>
      <c r="J250" s="6">
        <v>2</v>
      </c>
      <c r="K250" s="6">
        <v>44</v>
      </c>
      <c r="L250" s="6">
        <v>88</v>
      </c>
    </row>
    <row r="251" spans="1:12" x14ac:dyDescent="0.2">
      <c r="A251" s="4">
        <v>45303</v>
      </c>
      <c r="B251" s="6" t="s">
        <v>958</v>
      </c>
      <c r="C251" s="6">
        <f t="shared" ca="1" si="2"/>
        <v>44</v>
      </c>
      <c r="D251" s="6" t="s">
        <v>808</v>
      </c>
      <c r="E251" s="7" t="s">
        <v>1026</v>
      </c>
      <c r="F251" s="6" t="s">
        <v>1013</v>
      </c>
      <c r="G251" s="6" t="s">
        <v>145</v>
      </c>
      <c r="H251" s="6" t="str">
        <f>_xlfn.XLOOKUP(G251, Dataset!A:A, Dataset!D:D, "Not Found")</f>
        <v>Dresses</v>
      </c>
      <c r="I251" s="6" t="str">
        <f>_xlfn.XLOOKUP(G251, Dataset!A:A, Dataset!E:E, "Not Found")</f>
        <v>Short Dresses</v>
      </c>
      <c r="J251" s="6">
        <v>4</v>
      </c>
      <c r="K251" s="6">
        <v>37</v>
      </c>
      <c r="L251" s="6">
        <v>148</v>
      </c>
    </row>
    <row r="252" spans="1:12" x14ac:dyDescent="0.2">
      <c r="A252" s="4">
        <v>45386</v>
      </c>
      <c r="B252" s="6" t="s">
        <v>959</v>
      </c>
      <c r="C252" s="6">
        <f t="shared" ca="1" si="2"/>
        <v>36</v>
      </c>
      <c r="D252" s="6" t="s">
        <v>808</v>
      </c>
      <c r="E252" s="7" t="s">
        <v>1023</v>
      </c>
      <c r="F252" s="6" t="s">
        <v>1013</v>
      </c>
      <c r="G252" s="6" t="s">
        <v>241</v>
      </c>
      <c r="H252" s="6" t="str">
        <f>_xlfn.XLOOKUP(G252, Dataset!A:A, Dataset!D:D, "Not Found")</f>
        <v>Dresses</v>
      </c>
      <c r="I252" s="6" t="str">
        <f>_xlfn.XLOOKUP(G252, Dataset!A:A, Dataset!E:E, "Not Found")</f>
        <v>Long Dresses</v>
      </c>
      <c r="J252" s="6">
        <v>1</v>
      </c>
      <c r="K252" s="6">
        <v>128</v>
      </c>
      <c r="L252" s="6">
        <v>128</v>
      </c>
    </row>
    <row r="253" spans="1:12" x14ac:dyDescent="0.2">
      <c r="A253" s="4">
        <v>45337</v>
      </c>
      <c r="B253" s="6" t="s">
        <v>960</v>
      </c>
      <c r="C253" s="6">
        <f t="shared" ca="1" si="2"/>
        <v>52</v>
      </c>
      <c r="D253" s="6" t="s">
        <v>808</v>
      </c>
      <c r="E253" s="7" t="s">
        <v>1027</v>
      </c>
      <c r="F253" s="6" t="s">
        <v>1013</v>
      </c>
      <c r="G253" s="6" t="s">
        <v>178</v>
      </c>
      <c r="H253" s="6" t="str">
        <f>_xlfn.XLOOKUP(G253, Dataset!A:A, Dataset!D:D, "Not Found")</f>
        <v>Dresses</v>
      </c>
      <c r="I253" s="6" t="str">
        <f>_xlfn.XLOOKUP(G253, Dataset!A:A, Dataset!E:E, "Not Found")</f>
        <v>Basic Dresses</v>
      </c>
      <c r="J253" s="6">
        <v>1</v>
      </c>
      <c r="K253" s="6">
        <v>98</v>
      </c>
      <c r="L253" s="6">
        <v>98</v>
      </c>
    </row>
    <row r="254" spans="1:12" x14ac:dyDescent="0.2">
      <c r="A254" s="4">
        <v>45293</v>
      </c>
      <c r="B254" s="6" t="s">
        <v>961</v>
      </c>
      <c r="C254" s="6">
        <f t="shared" ca="1" si="2"/>
        <v>20</v>
      </c>
      <c r="D254" s="6" t="s">
        <v>808</v>
      </c>
      <c r="E254" s="7" t="s">
        <v>1028</v>
      </c>
      <c r="F254" s="6" t="s">
        <v>1013</v>
      </c>
      <c r="G254" s="6" t="s">
        <v>144</v>
      </c>
      <c r="H254" s="6" t="str">
        <f>_xlfn.XLOOKUP(G254, Dataset!A:A, Dataset!D:D, "Not Found")</f>
        <v>Dresses</v>
      </c>
      <c r="I254" s="6" t="str">
        <f>_xlfn.XLOOKUP(G254, Dataset!A:A, Dataset!E:E, "Not Found")</f>
        <v>Short Dresses</v>
      </c>
      <c r="J254" s="6">
        <v>3</v>
      </c>
      <c r="K254" s="6">
        <v>118</v>
      </c>
      <c r="L254" s="6">
        <v>354</v>
      </c>
    </row>
    <row r="255" spans="1:12" x14ac:dyDescent="0.2">
      <c r="A255" s="4">
        <v>45326</v>
      </c>
      <c r="B255" s="6" t="s">
        <v>962</v>
      </c>
      <c r="C255" s="6">
        <f t="shared" ca="1" si="2"/>
        <v>42</v>
      </c>
      <c r="D255" s="6" t="s">
        <v>808</v>
      </c>
      <c r="E255" s="7" t="s">
        <v>1028</v>
      </c>
      <c r="F255" s="6" t="s">
        <v>1013</v>
      </c>
      <c r="G255" s="6" t="s">
        <v>145</v>
      </c>
      <c r="H255" s="6" t="str">
        <f>_xlfn.XLOOKUP(G255, Dataset!A:A, Dataset!D:D, "Not Found")</f>
        <v>Dresses</v>
      </c>
      <c r="I255" s="6" t="str">
        <f>_xlfn.XLOOKUP(G255, Dataset!A:A, Dataset!E:E, "Not Found")</f>
        <v>Short Dresses</v>
      </c>
      <c r="J255" s="6">
        <v>1</v>
      </c>
      <c r="K255" s="6">
        <v>37</v>
      </c>
      <c r="L255" s="6">
        <v>37</v>
      </c>
    </row>
    <row r="256" spans="1:12" x14ac:dyDescent="0.2">
      <c r="A256" s="4">
        <v>45378</v>
      </c>
      <c r="B256" s="6" t="s">
        <v>963</v>
      </c>
      <c r="C256" s="6">
        <f t="shared" ca="1" si="2"/>
        <v>48</v>
      </c>
      <c r="D256" s="6" t="s">
        <v>808</v>
      </c>
      <c r="E256" s="7" t="s">
        <v>1027</v>
      </c>
      <c r="F256" s="6" t="s">
        <v>1013</v>
      </c>
      <c r="G256" s="6" t="s">
        <v>327</v>
      </c>
      <c r="H256" s="6" t="str">
        <f>_xlfn.XLOOKUP(G256, Dataset!A:A, Dataset!D:D, "Not Found")</f>
        <v>Dresses</v>
      </c>
      <c r="I256" s="6" t="str">
        <f>_xlfn.XLOOKUP(G256, Dataset!A:A, Dataset!E:E, "Not Found")</f>
        <v>Long Dresses</v>
      </c>
      <c r="J256" s="6">
        <v>2</v>
      </c>
      <c r="K256" s="6">
        <v>118</v>
      </c>
      <c r="L256" s="6">
        <v>236</v>
      </c>
    </row>
    <row r="257" spans="1:12" x14ac:dyDescent="0.2">
      <c r="A257" s="4">
        <v>45372</v>
      </c>
      <c r="B257" s="6" t="s">
        <v>964</v>
      </c>
      <c r="C257" s="6">
        <f t="shared" ca="1" si="2"/>
        <v>34</v>
      </c>
      <c r="D257" s="6" t="s">
        <v>808</v>
      </c>
      <c r="E257" s="7" t="s">
        <v>1018</v>
      </c>
      <c r="F257" s="6" t="s">
        <v>1013</v>
      </c>
      <c r="G257" s="6" t="s">
        <v>190</v>
      </c>
      <c r="H257" s="6" t="str">
        <f>_xlfn.XLOOKUP(G257, Dataset!A:A, Dataset!D:D, "Not Found")</f>
        <v>Dresses</v>
      </c>
      <c r="I257" s="6" t="str">
        <f>_xlfn.XLOOKUP(G257, Dataset!A:A, Dataset!E:E, "Not Found")</f>
        <v>Standard Dresses</v>
      </c>
      <c r="J257" s="6">
        <v>3</v>
      </c>
      <c r="K257" s="6">
        <v>118</v>
      </c>
      <c r="L257" s="6">
        <v>354</v>
      </c>
    </row>
    <row r="258" spans="1:12" x14ac:dyDescent="0.2">
      <c r="A258" s="4">
        <v>45381</v>
      </c>
      <c r="B258" s="6" t="s">
        <v>965</v>
      </c>
      <c r="C258" s="6">
        <f t="shared" ca="1" si="2"/>
        <v>25</v>
      </c>
      <c r="D258" s="6" t="s">
        <v>808</v>
      </c>
      <c r="E258" s="7" t="s">
        <v>1014</v>
      </c>
      <c r="F258" s="6" t="s">
        <v>1011</v>
      </c>
      <c r="G258" s="6" t="s">
        <v>290</v>
      </c>
      <c r="H258" s="6" t="str">
        <f>_xlfn.XLOOKUP(G258, Dataset!A:A, Dataset!D:D, "Not Found")</f>
        <v>Dresses</v>
      </c>
      <c r="I258" s="6" t="str">
        <f>_xlfn.XLOOKUP(G258, Dataset!A:A, Dataset!E:E, "Not Found")</f>
        <v>Long Dresses</v>
      </c>
      <c r="J258" s="6">
        <v>1</v>
      </c>
      <c r="K258" s="6">
        <v>88</v>
      </c>
      <c r="L258" s="6">
        <v>88</v>
      </c>
    </row>
    <row r="259" spans="1:12" x14ac:dyDescent="0.2">
      <c r="A259" s="4">
        <v>45299</v>
      </c>
      <c r="B259" s="6" t="s">
        <v>966</v>
      </c>
      <c r="C259" s="6">
        <f t="shared" ca="1" si="2"/>
        <v>34</v>
      </c>
      <c r="D259" s="6" t="s">
        <v>808</v>
      </c>
      <c r="E259" s="7" t="s">
        <v>1024</v>
      </c>
      <c r="F259" s="6" t="s">
        <v>1013</v>
      </c>
      <c r="G259" s="6" t="s">
        <v>125</v>
      </c>
      <c r="H259" s="6" t="str">
        <f>_xlfn.XLOOKUP(G259, Dataset!A:A, Dataset!D:D, "Not Found")</f>
        <v>Dresses</v>
      </c>
      <c r="I259" s="6" t="str">
        <f>_xlfn.XLOOKUP(G259, Dataset!A:A, Dataset!E:E, "Not Found")</f>
        <v>Short Dresses</v>
      </c>
      <c r="J259" s="6">
        <v>3</v>
      </c>
      <c r="K259" s="6">
        <v>88</v>
      </c>
      <c r="L259" s="6">
        <v>264</v>
      </c>
    </row>
    <row r="260" spans="1:12" x14ac:dyDescent="0.2">
      <c r="A260" s="4">
        <v>45384</v>
      </c>
      <c r="B260" s="6" t="s">
        <v>967</v>
      </c>
      <c r="C260" s="6">
        <f t="shared" ca="1" si="2"/>
        <v>25</v>
      </c>
      <c r="D260" s="6" t="s">
        <v>808</v>
      </c>
      <c r="E260" s="7" t="s">
        <v>1014</v>
      </c>
      <c r="F260" s="6" t="s">
        <v>1011</v>
      </c>
      <c r="G260" s="6" t="s">
        <v>41</v>
      </c>
      <c r="H260" s="6" t="str">
        <f>_xlfn.XLOOKUP(G260, Dataset!A:A, Dataset!D:D, "Not Found")</f>
        <v>Skirts</v>
      </c>
      <c r="I260" s="6" t="str">
        <f>_xlfn.XLOOKUP(G260, Dataset!A:A, Dataset!E:E, "Not Found")</f>
        <v>Standard Skirts</v>
      </c>
      <c r="J260" s="6">
        <v>1</v>
      </c>
      <c r="K260" s="6">
        <v>78</v>
      </c>
      <c r="L260" s="6">
        <v>78</v>
      </c>
    </row>
    <row r="261" spans="1:12" x14ac:dyDescent="0.2">
      <c r="A261" s="4">
        <v>45317</v>
      </c>
      <c r="B261" s="6" t="s">
        <v>968</v>
      </c>
      <c r="C261" s="6">
        <f t="shared" ca="1" si="2"/>
        <v>20</v>
      </c>
      <c r="D261" s="6" t="s">
        <v>808</v>
      </c>
      <c r="E261" s="7" t="s">
        <v>1015</v>
      </c>
      <c r="F261" s="6" t="s">
        <v>1013</v>
      </c>
      <c r="G261" s="6" t="s">
        <v>318</v>
      </c>
      <c r="H261" s="6" t="str">
        <f>_xlfn.XLOOKUP(G261, Dataset!A:A, Dataset!D:D, "Not Found")</f>
        <v>Dresses</v>
      </c>
      <c r="I261" s="6" t="str">
        <f>_xlfn.XLOOKUP(G261, Dataset!A:A, Dataset!E:E, "Not Found")</f>
        <v>Long Dresses</v>
      </c>
      <c r="J261" s="6">
        <v>1</v>
      </c>
      <c r="K261" s="6">
        <v>108</v>
      </c>
      <c r="L261" s="6">
        <v>108</v>
      </c>
    </row>
    <row r="262" spans="1:12" x14ac:dyDescent="0.2">
      <c r="A262" s="4">
        <v>45365</v>
      </c>
      <c r="B262" s="6" t="s">
        <v>969</v>
      </c>
      <c r="C262" s="6">
        <f t="shared" ca="1" si="2"/>
        <v>44</v>
      </c>
      <c r="D262" s="6" t="s">
        <v>808</v>
      </c>
      <c r="E262" s="7" t="s">
        <v>1014</v>
      </c>
      <c r="F262" s="6" t="s">
        <v>1011</v>
      </c>
      <c r="G262" s="6" t="s">
        <v>183</v>
      </c>
      <c r="H262" s="6" t="str">
        <f>_xlfn.XLOOKUP(G262, Dataset!A:A, Dataset!D:D, "Not Found")</f>
        <v>Dresses</v>
      </c>
      <c r="I262" s="6" t="str">
        <f>_xlfn.XLOOKUP(G262, Dataset!A:A, Dataset!E:E, "Not Found")</f>
        <v>Basic Dresses</v>
      </c>
      <c r="J262" s="6">
        <v>1</v>
      </c>
      <c r="K262" s="6">
        <v>88</v>
      </c>
      <c r="L262" s="6">
        <v>88</v>
      </c>
    </row>
    <row r="263" spans="1:12" x14ac:dyDescent="0.2">
      <c r="A263" s="4">
        <v>45381</v>
      </c>
      <c r="B263" s="6" t="s">
        <v>970</v>
      </c>
      <c r="C263" s="6">
        <f t="shared" ca="1" si="2"/>
        <v>58</v>
      </c>
      <c r="D263" s="6" t="s">
        <v>808</v>
      </c>
      <c r="E263" s="7" t="s">
        <v>1014</v>
      </c>
      <c r="F263" s="6" t="s">
        <v>1011</v>
      </c>
      <c r="G263" s="6" t="s">
        <v>126</v>
      </c>
      <c r="H263" s="6" t="str">
        <f>_xlfn.XLOOKUP(G263, Dataset!A:A, Dataset!D:D, "Not Found")</f>
        <v>Dresses</v>
      </c>
      <c r="I263" s="6" t="str">
        <f>_xlfn.XLOOKUP(G263, Dataset!A:A, Dataset!E:E, "Not Found")</f>
        <v>Short Dresses</v>
      </c>
      <c r="J263" s="6">
        <v>2</v>
      </c>
      <c r="K263" s="6">
        <v>148</v>
      </c>
      <c r="L263" s="6">
        <v>296</v>
      </c>
    </row>
    <row r="264" spans="1:12" x14ac:dyDescent="0.2">
      <c r="A264" s="4">
        <v>45325</v>
      </c>
      <c r="B264" s="6" t="s">
        <v>971</v>
      </c>
      <c r="C264" s="6">
        <f t="shared" ca="1" si="2"/>
        <v>57</v>
      </c>
      <c r="D264" s="6" t="s">
        <v>808</v>
      </c>
      <c r="E264" s="7" t="s">
        <v>1014</v>
      </c>
      <c r="F264" s="6" t="s">
        <v>1011</v>
      </c>
      <c r="G264" s="6" t="s">
        <v>255</v>
      </c>
      <c r="H264" s="6" t="str">
        <f>_xlfn.XLOOKUP(G264, Dataset!A:A, Dataset!D:D, "Not Found")</f>
        <v>Dresses</v>
      </c>
      <c r="I264" s="6" t="str">
        <f>_xlfn.XLOOKUP(G264, Dataset!A:A, Dataset!E:E, "Not Found")</f>
        <v>Long Dresses</v>
      </c>
      <c r="J264" s="6">
        <v>2</v>
      </c>
      <c r="K264" s="6">
        <v>88</v>
      </c>
      <c r="L264" s="6">
        <v>176</v>
      </c>
    </row>
    <row r="265" spans="1:12" x14ac:dyDescent="0.2">
      <c r="A265" s="4">
        <v>45298</v>
      </c>
      <c r="B265" s="6" t="s">
        <v>972</v>
      </c>
      <c r="C265" s="6">
        <f t="shared" ca="1" si="2"/>
        <v>21</v>
      </c>
      <c r="D265" s="6" t="s">
        <v>808</v>
      </c>
      <c r="E265" s="7" t="s">
        <v>1014</v>
      </c>
      <c r="F265" s="6" t="s">
        <v>1011</v>
      </c>
      <c r="G265" s="6" t="s">
        <v>148</v>
      </c>
      <c r="H265" s="6" t="str">
        <f>_xlfn.XLOOKUP(G265, Dataset!A:A, Dataset!D:D, "Not Found")</f>
        <v>Dresses</v>
      </c>
      <c r="I265" s="6" t="str">
        <f>_xlfn.XLOOKUP(G265, Dataset!A:A, Dataset!E:E, "Not Found")</f>
        <v>Short Dresses</v>
      </c>
      <c r="J265" s="6">
        <v>3</v>
      </c>
      <c r="K265" s="6">
        <v>98</v>
      </c>
      <c r="L265" s="6">
        <v>294</v>
      </c>
    </row>
    <row r="266" spans="1:12" x14ac:dyDescent="0.2">
      <c r="A266" s="4">
        <v>45359</v>
      </c>
      <c r="B266" s="6" t="s">
        <v>973</v>
      </c>
      <c r="C266" s="6">
        <f t="shared" ca="1" si="2"/>
        <v>41</v>
      </c>
      <c r="D266" s="6" t="s">
        <v>808</v>
      </c>
      <c r="E266" s="7" t="s">
        <v>1015</v>
      </c>
      <c r="F266" s="6" t="s">
        <v>1013</v>
      </c>
      <c r="G266" s="6" t="s">
        <v>280</v>
      </c>
      <c r="H266" s="6" t="str">
        <f>_xlfn.XLOOKUP(G266, Dataset!A:A, Dataset!D:D, "Not Found")</f>
        <v>Dresses</v>
      </c>
      <c r="I266" s="6" t="str">
        <f>_xlfn.XLOOKUP(G266, Dataset!A:A, Dataset!E:E, "Not Found")</f>
        <v>Long Dresses</v>
      </c>
      <c r="J266" s="6">
        <v>1</v>
      </c>
      <c r="K266" s="6">
        <v>108</v>
      </c>
      <c r="L266" s="6">
        <v>108</v>
      </c>
    </row>
    <row r="267" spans="1:12" x14ac:dyDescent="0.2">
      <c r="A267" s="4">
        <v>45349</v>
      </c>
      <c r="B267" s="6" t="s">
        <v>974</v>
      </c>
      <c r="C267" s="6">
        <f t="shared" ca="1" si="2"/>
        <v>22</v>
      </c>
      <c r="D267" s="6" t="s">
        <v>808</v>
      </c>
      <c r="E267" s="7" t="s">
        <v>1022</v>
      </c>
      <c r="F267" s="6" t="s">
        <v>1013</v>
      </c>
      <c r="G267" s="6" t="s">
        <v>96</v>
      </c>
      <c r="H267" s="6" t="str">
        <f>_xlfn.XLOOKUP(G267, Dataset!A:A, Dataset!D:D, "Not Found")</f>
        <v>Dresses</v>
      </c>
      <c r="I267" s="6" t="str">
        <f>_xlfn.XLOOKUP(G267, Dataset!A:A, Dataset!E:E, "Not Found")</f>
        <v>Short Dresses</v>
      </c>
      <c r="J267" s="6">
        <v>1</v>
      </c>
      <c r="K267" s="6">
        <v>108</v>
      </c>
      <c r="L267" s="6">
        <v>108</v>
      </c>
    </row>
    <row r="268" spans="1:12" x14ac:dyDescent="0.2">
      <c r="A268" s="4">
        <v>45366</v>
      </c>
      <c r="B268" s="6" t="s">
        <v>975</v>
      </c>
      <c r="C268" s="6">
        <f t="shared" ca="1" si="2"/>
        <v>48</v>
      </c>
      <c r="D268" s="6" t="s">
        <v>808</v>
      </c>
      <c r="E268" s="7" t="s">
        <v>1022</v>
      </c>
      <c r="F268" s="6" t="s">
        <v>1013</v>
      </c>
      <c r="G268" s="6" t="s">
        <v>252</v>
      </c>
      <c r="H268" s="6" t="str">
        <f>_xlfn.XLOOKUP(G268, Dataset!A:A, Dataset!D:D, "Not Found")</f>
        <v>Dresses</v>
      </c>
      <c r="I268" s="6" t="str">
        <f>_xlfn.XLOOKUP(G268, Dataset!A:A, Dataset!E:E, "Not Found")</f>
        <v>Long Dresses</v>
      </c>
      <c r="J268" s="6">
        <v>2</v>
      </c>
      <c r="K268" s="6">
        <v>128</v>
      </c>
      <c r="L268" s="6">
        <v>256</v>
      </c>
    </row>
    <row r="269" spans="1:12" x14ac:dyDescent="0.2">
      <c r="A269" s="4">
        <v>45320</v>
      </c>
      <c r="B269" s="6" t="s">
        <v>976</v>
      </c>
      <c r="C269" s="6">
        <f t="shared" ca="1" si="2"/>
        <v>55</v>
      </c>
      <c r="D269" s="6" t="s">
        <v>808</v>
      </c>
      <c r="E269" s="7" t="s">
        <v>1023</v>
      </c>
      <c r="F269" s="6" t="s">
        <v>1012</v>
      </c>
      <c r="G269" s="6" t="s">
        <v>241</v>
      </c>
      <c r="H269" s="6" t="str">
        <f>_xlfn.XLOOKUP(G269, Dataset!A:A, Dataset!D:D, "Not Found")</f>
        <v>Dresses</v>
      </c>
      <c r="I269" s="6" t="str">
        <f>_xlfn.XLOOKUP(G269, Dataset!A:A, Dataset!E:E, "Not Found")</f>
        <v>Long Dresses</v>
      </c>
      <c r="J269" s="6">
        <v>1</v>
      </c>
      <c r="K269" s="6">
        <v>128</v>
      </c>
      <c r="L269" s="6">
        <v>128</v>
      </c>
    </row>
    <row r="270" spans="1:12" x14ac:dyDescent="0.2">
      <c r="A270" s="4">
        <v>45327</v>
      </c>
      <c r="B270" s="6" t="s">
        <v>977</v>
      </c>
      <c r="C270" s="6">
        <f t="shared" ca="1" si="2"/>
        <v>21</v>
      </c>
      <c r="D270" s="6" t="s">
        <v>808</v>
      </c>
      <c r="E270" s="7" t="s">
        <v>1024</v>
      </c>
      <c r="F270" s="6" t="s">
        <v>1013</v>
      </c>
      <c r="G270" s="6" t="s">
        <v>141</v>
      </c>
      <c r="H270" s="6" t="str">
        <f>_xlfn.XLOOKUP(G270, Dataset!A:A, Dataset!D:D, "Not Found")</f>
        <v>Dresses</v>
      </c>
      <c r="I270" s="6" t="str">
        <f>_xlfn.XLOOKUP(G270, Dataset!A:A, Dataset!E:E, "Not Found")</f>
        <v>Short Dresses</v>
      </c>
      <c r="J270" s="6">
        <v>2</v>
      </c>
      <c r="K270" s="6">
        <v>88</v>
      </c>
      <c r="L270" s="6">
        <v>176</v>
      </c>
    </row>
    <row r="271" spans="1:12" x14ac:dyDescent="0.2">
      <c r="A271" s="4">
        <v>45380</v>
      </c>
      <c r="B271" s="6" t="s">
        <v>978</v>
      </c>
      <c r="C271" s="6">
        <f t="shared" ca="1" si="2"/>
        <v>21</v>
      </c>
      <c r="D271" s="6" t="s">
        <v>808</v>
      </c>
      <c r="E271" s="7" t="s">
        <v>1024</v>
      </c>
      <c r="F271" s="6" t="s">
        <v>1013</v>
      </c>
      <c r="G271" s="6" t="s">
        <v>178</v>
      </c>
      <c r="H271" s="6" t="str">
        <f>_xlfn.XLOOKUP(G271, Dataset!A:A, Dataset!D:D, "Not Found")</f>
        <v>Dresses</v>
      </c>
      <c r="I271" s="6" t="str">
        <f>_xlfn.XLOOKUP(G271, Dataset!A:A, Dataset!E:E, "Not Found")</f>
        <v>Basic Dresses</v>
      </c>
      <c r="J271" s="6">
        <v>1</v>
      </c>
      <c r="K271" s="6">
        <v>98</v>
      </c>
      <c r="L271" s="6">
        <v>98</v>
      </c>
    </row>
    <row r="272" spans="1:12" x14ac:dyDescent="0.2">
      <c r="A272" s="4">
        <v>45312</v>
      </c>
      <c r="B272" s="6" t="s">
        <v>979</v>
      </c>
      <c r="C272" s="6">
        <f t="shared" ca="1" si="2"/>
        <v>42</v>
      </c>
      <c r="D272" s="6" t="s">
        <v>808</v>
      </c>
      <c r="E272" s="7" t="s">
        <v>1025</v>
      </c>
      <c r="F272" s="6" t="s">
        <v>1013</v>
      </c>
      <c r="G272" s="6" t="s">
        <v>109</v>
      </c>
      <c r="H272" s="6" t="str">
        <f>_xlfn.XLOOKUP(G272, Dataset!A:A, Dataset!D:D, "Not Found")</f>
        <v>Dresses</v>
      </c>
      <c r="I272" s="6" t="str">
        <f>_xlfn.XLOOKUP(G272, Dataset!A:A, Dataset!E:E, "Not Found")</f>
        <v>Short Dresses</v>
      </c>
      <c r="J272" s="6">
        <v>3</v>
      </c>
      <c r="K272" s="6">
        <v>88</v>
      </c>
      <c r="L272" s="6">
        <v>264</v>
      </c>
    </row>
    <row r="273" spans="1:12" x14ac:dyDescent="0.2">
      <c r="A273" s="4">
        <v>45327</v>
      </c>
      <c r="B273" s="6" t="s">
        <v>980</v>
      </c>
      <c r="C273" s="6">
        <f t="shared" ca="1" si="2"/>
        <v>43</v>
      </c>
      <c r="D273" s="6" t="s">
        <v>808</v>
      </c>
      <c r="E273" s="7" t="s">
        <v>1014</v>
      </c>
      <c r="F273" s="6" t="s">
        <v>1011</v>
      </c>
      <c r="G273" s="6" t="s">
        <v>62</v>
      </c>
      <c r="H273" s="6" t="str">
        <f>_xlfn.XLOOKUP(G273, Dataset!A:A, Dataset!D:D, "Not Found")</f>
        <v>Skirts</v>
      </c>
      <c r="I273" s="6" t="str">
        <f>_xlfn.XLOOKUP(G273, Dataset!A:A, Dataset!E:E, "Not Found")</f>
        <v>Short Skirts</v>
      </c>
      <c r="J273" s="6">
        <v>1</v>
      </c>
      <c r="K273" s="6">
        <v>48</v>
      </c>
      <c r="L273" s="6">
        <v>48</v>
      </c>
    </row>
    <row r="274" spans="1:12" x14ac:dyDescent="0.2">
      <c r="A274" s="4">
        <v>45301</v>
      </c>
      <c r="B274" s="6" t="s">
        <v>981</v>
      </c>
      <c r="C274" s="6">
        <f t="shared" ca="1" si="2"/>
        <v>44</v>
      </c>
      <c r="D274" s="6" t="s">
        <v>808</v>
      </c>
      <c r="E274" s="7" t="s">
        <v>1026</v>
      </c>
      <c r="F274" s="6" t="s">
        <v>1013</v>
      </c>
      <c r="G274" s="6" t="s">
        <v>338</v>
      </c>
      <c r="H274" s="6" t="str">
        <f>_xlfn.XLOOKUP(G274, Dataset!A:A, Dataset!D:D, "Not Found")</f>
        <v>Dresses</v>
      </c>
      <c r="I274" s="6" t="str">
        <f>_xlfn.XLOOKUP(G274, Dataset!A:A, Dataset!E:E, "Not Found")</f>
        <v>Long Dresses</v>
      </c>
      <c r="J274" s="6">
        <v>1</v>
      </c>
      <c r="K274" s="6">
        <v>88</v>
      </c>
      <c r="L274" s="6">
        <v>88</v>
      </c>
    </row>
    <row r="275" spans="1:12" x14ac:dyDescent="0.2">
      <c r="A275" s="4">
        <v>45364</v>
      </c>
      <c r="B275" s="6" t="s">
        <v>982</v>
      </c>
      <c r="C275" s="6">
        <f t="shared" ca="1" si="2"/>
        <v>35</v>
      </c>
      <c r="D275" s="6" t="s">
        <v>808</v>
      </c>
      <c r="E275" s="7" t="s">
        <v>1026</v>
      </c>
      <c r="F275" s="6" t="s">
        <v>1012</v>
      </c>
      <c r="G275" s="6" t="s">
        <v>6</v>
      </c>
      <c r="H275" s="6" t="str">
        <f>_xlfn.XLOOKUP(G275, Dataset!A:A, Dataset!D:D, "Not Found")</f>
        <v>Skirts</v>
      </c>
      <c r="I275" s="6" t="str">
        <f>_xlfn.XLOOKUP(G275, Dataset!A:A, Dataset!E:E, "Not Found")</f>
        <v>Denim Skirts</v>
      </c>
      <c r="J275" s="6">
        <v>4</v>
      </c>
      <c r="K275" s="6">
        <v>78</v>
      </c>
      <c r="L275" s="6">
        <v>312</v>
      </c>
    </row>
    <row r="276" spans="1:12" x14ac:dyDescent="0.2">
      <c r="A276" s="4">
        <v>45315</v>
      </c>
      <c r="B276" s="6" t="s">
        <v>983</v>
      </c>
      <c r="C276" s="6">
        <f ca="1">RANDBETWEEN(20,59)</f>
        <v>44</v>
      </c>
      <c r="D276" s="6" t="s">
        <v>808</v>
      </c>
      <c r="E276" s="7" t="s">
        <v>1014</v>
      </c>
      <c r="F276" s="6" t="s">
        <v>1011</v>
      </c>
      <c r="G276" s="6" t="s">
        <v>286</v>
      </c>
      <c r="H276" s="6" t="str">
        <f>_xlfn.XLOOKUP(G276, Dataset!A:A, Dataset!D:D, "Not Found")</f>
        <v>Dresses</v>
      </c>
      <c r="I276" s="6" t="str">
        <f>_xlfn.XLOOKUP(G276, Dataset!A:A, Dataset!E:E, "Not Found")</f>
        <v>Long Dresses</v>
      </c>
      <c r="J276" s="6">
        <v>2</v>
      </c>
      <c r="K276" s="6">
        <v>98</v>
      </c>
      <c r="L276" s="6">
        <v>196</v>
      </c>
    </row>
    <row r="277" spans="1:12" x14ac:dyDescent="0.2">
      <c r="A277" s="4">
        <v>45355</v>
      </c>
      <c r="B277" s="6" t="s">
        <v>984</v>
      </c>
      <c r="C277" s="6">
        <f t="shared" ref="C277:C301" ca="1" si="3">RANDBETWEEN(20,59)</f>
        <v>24</v>
      </c>
      <c r="D277" s="6" t="s">
        <v>808</v>
      </c>
      <c r="E277" s="7" t="s">
        <v>1022</v>
      </c>
      <c r="F277" s="6" t="s">
        <v>1013</v>
      </c>
      <c r="G277" s="6" t="s">
        <v>243</v>
      </c>
      <c r="H277" s="6" t="str">
        <f>_xlfn.XLOOKUP(G277, Dataset!A:A, Dataset!D:D, "Not Found")</f>
        <v>Dresses</v>
      </c>
      <c r="I277" s="6" t="str">
        <f>_xlfn.XLOOKUP(G277, Dataset!A:A, Dataset!E:E, "Not Found")</f>
        <v>Long Dresses</v>
      </c>
      <c r="J277" s="6">
        <v>1</v>
      </c>
      <c r="K277" s="6">
        <v>118</v>
      </c>
      <c r="L277" s="6">
        <v>118</v>
      </c>
    </row>
    <row r="278" spans="1:12" x14ac:dyDescent="0.2">
      <c r="A278" s="4">
        <v>45390</v>
      </c>
      <c r="B278" s="6" t="s">
        <v>985</v>
      </c>
      <c r="C278" s="6">
        <f t="shared" ca="1" si="3"/>
        <v>44</v>
      </c>
      <c r="D278" s="6" t="s">
        <v>808</v>
      </c>
      <c r="E278" s="7" t="s">
        <v>1014</v>
      </c>
      <c r="F278" s="6" t="s">
        <v>1011</v>
      </c>
      <c r="G278" s="6" t="s">
        <v>137</v>
      </c>
      <c r="H278" s="6" t="str">
        <f>_xlfn.XLOOKUP(G278, Dataset!A:A, Dataset!D:D, "Not Found")</f>
        <v>Dresses</v>
      </c>
      <c r="I278" s="6" t="str">
        <f>_xlfn.XLOOKUP(G278, Dataset!A:A, Dataset!E:E, "Not Found")</f>
        <v>Short Dresses</v>
      </c>
      <c r="J278" s="6">
        <v>1</v>
      </c>
      <c r="K278" s="6">
        <v>108</v>
      </c>
      <c r="L278" s="6">
        <v>108</v>
      </c>
    </row>
    <row r="279" spans="1:12" x14ac:dyDescent="0.2">
      <c r="A279" s="4">
        <v>45340</v>
      </c>
      <c r="B279" s="6" t="s">
        <v>986</v>
      </c>
      <c r="C279" s="6">
        <f t="shared" ca="1" si="3"/>
        <v>54</v>
      </c>
      <c r="D279" s="6" t="s">
        <v>808</v>
      </c>
      <c r="E279" s="7" t="s">
        <v>1023</v>
      </c>
      <c r="F279" s="6" t="s">
        <v>1013</v>
      </c>
      <c r="G279" s="6" t="s">
        <v>39</v>
      </c>
      <c r="H279" s="6" t="str">
        <f>_xlfn.XLOOKUP(G279, Dataset!A:A, Dataset!D:D, "Not Found")</f>
        <v>Skirts</v>
      </c>
      <c r="I279" s="6" t="str">
        <f>_xlfn.XLOOKUP(G279, Dataset!A:A, Dataset!E:E, "Not Found")</f>
        <v>Standard Skirts</v>
      </c>
      <c r="J279" s="6">
        <v>4</v>
      </c>
      <c r="K279" s="6">
        <v>78</v>
      </c>
      <c r="L279" s="6">
        <v>312</v>
      </c>
    </row>
    <row r="280" spans="1:12" x14ac:dyDescent="0.2">
      <c r="A280" s="4">
        <v>45390</v>
      </c>
      <c r="B280" s="6" t="s">
        <v>987</v>
      </c>
      <c r="C280" s="6">
        <f t="shared" ca="1" si="3"/>
        <v>47</v>
      </c>
      <c r="D280" s="6" t="s">
        <v>808</v>
      </c>
      <c r="E280" s="7" t="s">
        <v>1027</v>
      </c>
      <c r="F280" s="6" t="s">
        <v>1013</v>
      </c>
      <c r="G280" s="6" t="s">
        <v>157</v>
      </c>
      <c r="H280" s="6" t="str">
        <f>_xlfn.XLOOKUP(G280, Dataset!A:A, Dataset!D:D, "Not Found")</f>
        <v>Dresses</v>
      </c>
      <c r="I280" s="6" t="str">
        <f>_xlfn.XLOOKUP(G280, Dataset!A:A, Dataset!E:E, "Not Found")</f>
        <v>Short Dresses</v>
      </c>
      <c r="J280" s="6">
        <v>4</v>
      </c>
      <c r="K280" s="6">
        <v>128</v>
      </c>
      <c r="L280" s="6">
        <v>512</v>
      </c>
    </row>
    <row r="281" spans="1:12" x14ac:dyDescent="0.2">
      <c r="A281" s="4">
        <v>45327</v>
      </c>
      <c r="B281" s="6" t="s">
        <v>988</v>
      </c>
      <c r="C281" s="6">
        <f t="shared" ca="1" si="3"/>
        <v>27</v>
      </c>
      <c r="D281" s="6" t="s">
        <v>808</v>
      </c>
      <c r="E281" s="7" t="s">
        <v>1028</v>
      </c>
      <c r="F281" s="6" t="s">
        <v>1012</v>
      </c>
      <c r="G281" s="6" t="s">
        <v>13</v>
      </c>
      <c r="H281" s="6" t="str">
        <f>_xlfn.XLOOKUP(G281, Dataset!A:A, Dataset!D:D, "Not Found")</f>
        <v>Skirts</v>
      </c>
      <c r="I281" s="6" t="str">
        <f>_xlfn.XLOOKUP(G281, Dataset!A:A, Dataset!E:E, "Not Found")</f>
        <v>Basic Skirts</v>
      </c>
      <c r="J281" s="6">
        <v>2</v>
      </c>
      <c r="K281" s="6">
        <v>78</v>
      </c>
      <c r="L281" s="6">
        <v>156</v>
      </c>
    </row>
    <row r="282" spans="1:12" x14ac:dyDescent="0.2">
      <c r="A282" s="4">
        <v>45373</v>
      </c>
      <c r="B282" s="6" t="s">
        <v>989</v>
      </c>
      <c r="C282" s="6">
        <f t="shared" ca="1" si="3"/>
        <v>54</v>
      </c>
      <c r="D282" s="6" t="s">
        <v>808</v>
      </c>
      <c r="E282" s="7" t="s">
        <v>1028</v>
      </c>
      <c r="F282" s="6" t="s">
        <v>1013</v>
      </c>
      <c r="G282" s="6" t="s">
        <v>222</v>
      </c>
      <c r="H282" s="6" t="str">
        <f>_xlfn.XLOOKUP(G282, Dataset!A:A, Dataset!D:D, "Not Found")</f>
        <v>Dresses</v>
      </c>
      <c r="I282" s="6" t="str">
        <f>_xlfn.XLOOKUP(G282, Dataset!A:A, Dataset!E:E, "Not Found")</f>
        <v>Standard Dresses</v>
      </c>
      <c r="J282" s="6">
        <v>4</v>
      </c>
      <c r="K282" s="6">
        <v>128</v>
      </c>
      <c r="L282" s="6">
        <v>512</v>
      </c>
    </row>
    <row r="283" spans="1:12" x14ac:dyDescent="0.2">
      <c r="A283" s="4">
        <v>45387</v>
      </c>
      <c r="B283" s="6" t="s">
        <v>990</v>
      </c>
      <c r="C283" s="6">
        <f t="shared" ca="1" si="3"/>
        <v>32</v>
      </c>
      <c r="D283" s="6" t="s">
        <v>808</v>
      </c>
      <c r="E283" s="7" t="s">
        <v>1014</v>
      </c>
      <c r="F283" s="6" t="s">
        <v>1011</v>
      </c>
      <c r="G283" s="6" t="s">
        <v>96</v>
      </c>
      <c r="H283" s="6" t="str">
        <f>_xlfn.XLOOKUP(G283, Dataset!A:A, Dataset!D:D, "Not Found")</f>
        <v>Dresses</v>
      </c>
      <c r="I283" s="6" t="str">
        <f>_xlfn.XLOOKUP(G283, Dataset!A:A, Dataset!E:E, "Not Found")</f>
        <v>Short Dresses</v>
      </c>
      <c r="J283" s="6">
        <v>3</v>
      </c>
      <c r="K283" s="6">
        <v>108</v>
      </c>
      <c r="L283" s="6">
        <v>324</v>
      </c>
    </row>
    <row r="284" spans="1:12" x14ac:dyDescent="0.2">
      <c r="A284" s="4">
        <v>45315</v>
      </c>
      <c r="B284" s="6" t="s">
        <v>991</v>
      </c>
      <c r="C284" s="6">
        <f t="shared" ca="1" si="3"/>
        <v>52</v>
      </c>
      <c r="D284" s="6" t="s">
        <v>808</v>
      </c>
      <c r="E284" s="7" t="s">
        <v>1018</v>
      </c>
      <c r="F284" s="6" t="s">
        <v>1013</v>
      </c>
      <c r="G284" s="6" t="s">
        <v>144</v>
      </c>
      <c r="H284" s="6" t="str">
        <f>_xlfn.XLOOKUP(G284, Dataset!A:A, Dataset!D:D, "Not Found")</f>
        <v>Dresses</v>
      </c>
      <c r="I284" s="6" t="str">
        <f>_xlfn.XLOOKUP(G284, Dataset!A:A, Dataset!E:E, "Not Found")</f>
        <v>Short Dresses</v>
      </c>
      <c r="J284" s="6">
        <v>4</v>
      </c>
      <c r="K284" s="6">
        <v>118</v>
      </c>
      <c r="L284" s="6">
        <v>472</v>
      </c>
    </row>
    <row r="285" spans="1:12" x14ac:dyDescent="0.2">
      <c r="A285" s="4">
        <v>45314</v>
      </c>
      <c r="B285" s="6" t="s">
        <v>992</v>
      </c>
      <c r="C285" s="6">
        <f t="shared" ca="1" si="3"/>
        <v>48</v>
      </c>
      <c r="D285" s="6" t="s">
        <v>808</v>
      </c>
      <c r="E285" s="8" t="s">
        <v>1014</v>
      </c>
      <c r="F285" s="9" t="s">
        <v>1011</v>
      </c>
      <c r="G285" s="6" t="s">
        <v>286</v>
      </c>
      <c r="H285" s="6" t="str">
        <f>_xlfn.XLOOKUP(G285, Dataset!A:A, Dataset!D:D, "Not Found")</f>
        <v>Dresses</v>
      </c>
      <c r="I285" s="6" t="str">
        <f>_xlfn.XLOOKUP(G285, Dataset!A:A, Dataset!E:E, "Not Found")</f>
        <v>Long Dresses</v>
      </c>
      <c r="J285" s="6">
        <v>3</v>
      </c>
      <c r="K285" s="6">
        <v>98</v>
      </c>
      <c r="L285" s="6">
        <v>294</v>
      </c>
    </row>
    <row r="286" spans="1:12" x14ac:dyDescent="0.2">
      <c r="A286" s="4">
        <v>45353</v>
      </c>
      <c r="B286" s="6" t="s">
        <v>993</v>
      </c>
      <c r="C286" s="6">
        <f t="shared" ca="1" si="3"/>
        <v>46</v>
      </c>
      <c r="D286" s="6" t="s">
        <v>808</v>
      </c>
      <c r="E286" s="8" t="s">
        <v>1014</v>
      </c>
      <c r="F286" s="9" t="s">
        <v>1011</v>
      </c>
      <c r="G286" s="6" t="s">
        <v>198</v>
      </c>
      <c r="H286" s="6" t="str">
        <f>_xlfn.XLOOKUP(G286, Dataset!A:A, Dataset!D:D, "Not Found")</f>
        <v>Dresses</v>
      </c>
      <c r="I286" s="6" t="str">
        <f>_xlfn.XLOOKUP(G286, Dataset!A:A, Dataset!E:E, "Not Found")</f>
        <v>Standard Dresses</v>
      </c>
      <c r="J286" s="6">
        <v>2</v>
      </c>
      <c r="K286" s="6">
        <v>118</v>
      </c>
      <c r="L286" s="6">
        <v>236</v>
      </c>
    </row>
    <row r="287" spans="1:12" x14ac:dyDescent="0.2">
      <c r="A287" s="4">
        <v>45387</v>
      </c>
      <c r="B287" s="6" t="s">
        <v>994</v>
      </c>
      <c r="C287" s="6">
        <f t="shared" ca="1" si="3"/>
        <v>23</v>
      </c>
      <c r="D287" s="6" t="s">
        <v>808</v>
      </c>
      <c r="E287" s="7" t="s">
        <v>1026</v>
      </c>
      <c r="F287" s="6" t="s">
        <v>1013</v>
      </c>
      <c r="G287" s="6" t="s">
        <v>128</v>
      </c>
      <c r="H287" s="6" t="str">
        <f>_xlfn.XLOOKUP(G287, Dataset!A:A, Dataset!D:D, "Not Found")</f>
        <v>Dresses</v>
      </c>
      <c r="I287" s="6" t="str">
        <f>_xlfn.XLOOKUP(G287, Dataset!A:A, Dataset!E:E, "Not Found")</f>
        <v>Short Dresses</v>
      </c>
      <c r="J287" s="6">
        <v>2</v>
      </c>
      <c r="K287" s="6">
        <v>88</v>
      </c>
      <c r="L287" s="6">
        <v>176</v>
      </c>
    </row>
    <row r="288" spans="1:12" x14ac:dyDescent="0.2">
      <c r="A288" s="4">
        <v>45328</v>
      </c>
      <c r="B288" s="6" t="s">
        <v>995</v>
      </c>
      <c r="C288" s="6">
        <f t="shared" ca="1" si="3"/>
        <v>45</v>
      </c>
      <c r="D288" s="6" t="s">
        <v>808</v>
      </c>
      <c r="E288" s="7" t="s">
        <v>1018</v>
      </c>
      <c r="F288" s="6" t="s">
        <v>1013</v>
      </c>
      <c r="G288" s="6" t="s">
        <v>149</v>
      </c>
      <c r="H288" s="6" t="str">
        <f>_xlfn.XLOOKUP(G288, Dataset!A:A, Dataset!D:D, "Not Found")</f>
        <v>Dresses</v>
      </c>
      <c r="I288" s="6" t="str">
        <f>_xlfn.XLOOKUP(G288, Dataset!A:A, Dataset!E:E, "Not Found")</f>
        <v>Short Dresses</v>
      </c>
      <c r="J288" s="6">
        <v>2</v>
      </c>
      <c r="K288" s="6">
        <v>168</v>
      </c>
      <c r="L288" s="6">
        <v>336</v>
      </c>
    </row>
    <row r="289" spans="1:12" x14ac:dyDescent="0.2">
      <c r="A289" s="4">
        <v>45303</v>
      </c>
      <c r="B289" s="6" t="s">
        <v>996</v>
      </c>
      <c r="C289" s="6">
        <f t="shared" ca="1" si="3"/>
        <v>26</v>
      </c>
      <c r="D289" s="6" t="s">
        <v>808</v>
      </c>
      <c r="E289" s="7" t="s">
        <v>1015</v>
      </c>
      <c r="F289" s="6" t="s">
        <v>1012</v>
      </c>
      <c r="G289" s="6" t="s">
        <v>56</v>
      </c>
      <c r="H289" s="6" t="str">
        <f>_xlfn.XLOOKUP(G289, Dataset!A:A, Dataset!D:D, "Not Found")</f>
        <v>Skirts</v>
      </c>
      <c r="I289" s="6" t="str">
        <f>_xlfn.XLOOKUP(G289, Dataset!A:A, Dataset!E:E, "Not Found")</f>
        <v>Short Skirts</v>
      </c>
      <c r="J289" s="6">
        <v>2</v>
      </c>
      <c r="K289" s="6">
        <v>24.99</v>
      </c>
      <c r="L289" s="6">
        <v>49.98</v>
      </c>
    </row>
    <row r="290" spans="1:12" x14ac:dyDescent="0.2">
      <c r="A290" s="4">
        <v>45346</v>
      </c>
      <c r="B290" s="6" t="s">
        <v>997</v>
      </c>
      <c r="C290" s="6">
        <f t="shared" ca="1" si="3"/>
        <v>24</v>
      </c>
      <c r="D290" s="6" t="s">
        <v>808</v>
      </c>
      <c r="E290" s="7" t="s">
        <v>1027</v>
      </c>
      <c r="F290" s="6" t="s">
        <v>1013</v>
      </c>
      <c r="G290" s="6" t="s">
        <v>117</v>
      </c>
      <c r="H290" s="6" t="str">
        <f>_xlfn.XLOOKUP(G290, Dataset!A:A, Dataset!D:D, "Not Found")</f>
        <v>Dresses</v>
      </c>
      <c r="I290" s="6" t="str">
        <f>_xlfn.XLOOKUP(G290, Dataset!A:A, Dataset!E:E, "Not Found")</f>
        <v>Short Dresses</v>
      </c>
      <c r="J290" s="6">
        <v>2</v>
      </c>
      <c r="K290" s="6">
        <v>78</v>
      </c>
      <c r="L290" s="6">
        <v>156</v>
      </c>
    </row>
    <row r="291" spans="1:12" x14ac:dyDescent="0.2">
      <c r="A291" s="4">
        <v>45304</v>
      </c>
      <c r="B291" s="6" t="s">
        <v>998</v>
      </c>
      <c r="C291" s="6">
        <f t="shared" ca="1" si="3"/>
        <v>29</v>
      </c>
      <c r="D291" s="6" t="s">
        <v>808</v>
      </c>
      <c r="E291" s="7" t="s">
        <v>1014</v>
      </c>
      <c r="F291" s="6" t="s">
        <v>1011</v>
      </c>
      <c r="G291" s="6" t="s">
        <v>158</v>
      </c>
      <c r="H291" s="6" t="str">
        <f>_xlfn.XLOOKUP(G291, Dataset!A:A, Dataset!D:D, "Not Found")</f>
        <v>Dresses</v>
      </c>
      <c r="I291" s="6" t="str">
        <f>_xlfn.XLOOKUP(G291, Dataset!A:A, Dataset!E:E, "Not Found")</f>
        <v>Short Dresses</v>
      </c>
      <c r="J291" s="6">
        <v>3</v>
      </c>
      <c r="K291" s="6">
        <v>88</v>
      </c>
      <c r="L291" s="6">
        <v>264</v>
      </c>
    </row>
    <row r="292" spans="1:12" x14ac:dyDescent="0.2">
      <c r="A292" s="4">
        <v>45314</v>
      </c>
      <c r="B292" s="6" t="s">
        <v>999</v>
      </c>
      <c r="C292" s="6">
        <f t="shared" ca="1" si="3"/>
        <v>28</v>
      </c>
      <c r="D292" s="6" t="s">
        <v>808</v>
      </c>
      <c r="E292" s="7" t="s">
        <v>1014</v>
      </c>
      <c r="F292" s="6" t="s">
        <v>1011</v>
      </c>
      <c r="G292" s="6" t="s">
        <v>113</v>
      </c>
      <c r="H292" s="6" t="str">
        <f>_xlfn.XLOOKUP(G292, Dataset!A:A, Dataset!D:D, "Not Found")</f>
        <v>Dresses</v>
      </c>
      <c r="I292" s="6" t="str">
        <f>_xlfn.XLOOKUP(G292, Dataset!A:A, Dataset!E:E, "Not Found")</f>
        <v>Short Dresses</v>
      </c>
      <c r="J292" s="6">
        <v>3</v>
      </c>
      <c r="K292" s="6">
        <v>59</v>
      </c>
      <c r="L292" s="6">
        <v>177</v>
      </c>
    </row>
    <row r="293" spans="1:12" x14ac:dyDescent="0.2">
      <c r="A293" s="4">
        <v>45380</v>
      </c>
      <c r="B293" s="6" t="s">
        <v>1000</v>
      </c>
      <c r="C293" s="6">
        <f t="shared" ca="1" si="3"/>
        <v>27</v>
      </c>
      <c r="D293" s="6" t="s">
        <v>808</v>
      </c>
      <c r="E293" s="7" t="s">
        <v>1026</v>
      </c>
      <c r="F293" s="6" t="s">
        <v>1013</v>
      </c>
      <c r="G293" s="6" t="s">
        <v>40</v>
      </c>
      <c r="H293" s="6" t="str">
        <f>_xlfn.XLOOKUP(G293, Dataset!A:A, Dataset!D:D, "Not Found")</f>
        <v>Skirts</v>
      </c>
      <c r="I293" s="6" t="str">
        <f>_xlfn.XLOOKUP(G293, Dataset!A:A, Dataset!E:E, "Not Found")</f>
        <v>Standard Skirts</v>
      </c>
      <c r="J293" s="6">
        <v>2</v>
      </c>
      <c r="K293" s="6">
        <v>78</v>
      </c>
      <c r="L293" s="6">
        <v>156</v>
      </c>
    </row>
    <row r="294" spans="1:12" x14ac:dyDescent="0.2">
      <c r="A294" s="4">
        <v>45390</v>
      </c>
      <c r="B294" s="6" t="s">
        <v>1001</v>
      </c>
      <c r="C294" s="6">
        <f t="shared" ca="1" si="3"/>
        <v>53</v>
      </c>
      <c r="D294" s="6" t="s">
        <v>808</v>
      </c>
      <c r="E294" s="7" t="s">
        <v>1023</v>
      </c>
      <c r="F294" s="6" t="s">
        <v>1012</v>
      </c>
      <c r="G294" s="6" t="s">
        <v>110</v>
      </c>
      <c r="H294" s="6" t="str">
        <f>_xlfn.XLOOKUP(G294, Dataset!A:A, Dataset!D:D, "Not Found")</f>
        <v>Dresses</v>
      </c>
      <c r="I294" s="6" t="str">
        <f>_xlfn.XLOOKUP(G294, Dataset!A:A, Dataset!E:E, "Not Found")</f>
        <v>Short Dresses</v>
      </c>
      <c r="J294" s="6">
        <v>4</v>
      </c>
      <c r="K294" s="6">
        <v>44</v>
      </c>
      <c r="L294" s="6">
        <v>176</v>
      </c>
    </row>
    <row r="295" spans="1:12" x14ac:dyDescent="0.2">
      <c r="A295" s="4">
        <v>45321</v>
      </c>
      <c r="B295" s="6" t="s">
        <v>1002</v>
      </c>
      <c r="C295" s="6">
        <f t="shared" ca="1" si="3"/>
        <v>21</v>
      </c>
      <c r="D295" s="6" t="s">
        <v>808</v>
      </c>
      <c r="E295" s="7" t="s">
        <v>1027</v>
      </c>
      <c r="F295" s="6" t="s">
        <v>1013</v>
      </c>
      <c r="G295" s="6" t="s">
        <v>101</v>
      </c>
      <c r="H295" s="6" t="str">
        <f>_xlfn.XLOOKUP(G295, Dataset!A:A, Dataset!D:D, "Not Found")</f>
        <v>Dresses</v>
      </c>
      <c r="I295" s="6" t="str">
        <f>_xlfn.XLOOKUP(G295, Dataset!A:A, Dataset!E:E, "Not Found")</f>
        <v>Short Dresses</v>
      </c>
      <c r="J295" s="6">
        <v>1</v>
      </c>
      <c r="K295" s="6">
        <v>118</v>
      </c>
      <c r="L295" s="6">
        <v>118</v>
      </c>
    </row>
    <row r="296" spans="1:12" x14ac:dyDescent="0.2">
      <c r="A296" s="4">
        <v>45308</v>
      </c>
      <c r="B296" s="6" t="s">
        <v>1003</v>
      </c>
      <c r="C296" s="6">
        <f t="shared" ca="1" si="3"/>
        <v>29</v>
      </c>
      <c r="D296" s="6" t="s">
        <v>808</v>
      </c>
      <c r="E296" s="7" t="s">
        <v>1014</v>
      </c>
      <c r="F296" s="6" t="s">
        <v>1011</v>
      </c>
      <c r="G296" s="6" t="s">
        <v>320</v>
      </c>
      <c r="H296" s="6" t="str">
        <f>_xlfn.XLOOKUP(G296, Dataset!A:A, Dataset!D:D, "Not Found")</f>
        <v>Dresses</v>
      </c>
      <c r="I296" s="6" t="str">
        <f>_xlfn.XLOOKUP(G296, Dataset!A:A, Dataset!E:E, "Not Found")</f>
        <v>Long Dresses</v>
      </c>
      <c r="J296" s="6">
        <v>2</v>
      </c>
      <c r="K296" s="6">
        <v>98</v>
      </c>
      <c r="L296" s="6">
        <v>196</v>
      </c>
    </row>
    <row r="297" spans="1:12" x14ac:dyDescent="0.2">
      <c r="A297" s="4">
        <v>45353</v>
      </c>
      <c r="B297" s="6" t="s">
        <v>1004</v>
      </c>
      <c r="C297" s="6">
        <f t="shared" ca="1" si="3"/>
        <v>28</v>
      </c>
      <c r="D297" s="6" t="s">
        <v>808</v>
      </c>
      <c r="E297" s="7" t="s">
        <v>1014</v>
      </c>
      <c r="F297" s="6" t="s">
        <v>1011</v>
      </c>
      <c r="G297" s="6" t="s">
        <v>243</v>
      </c>
      <c r="H297" s="6" t="str">
        <f>_xlfn.XLOOKUP(G297, Dataset!A:A, Dataset!D:D, "Not Found")</f>
        <v>Dresses</v>
      </c>
      <c r="I297" s="6" t="str">
        <f>_xlfn.XLOOKUP(G297, Dataset!A:A, Dataset!E:E, "Not Found")</f>
        <v>Long Dresses</v>
      </c>
      <c r="J297" s="6">
        <v>4</v>
      </c>
      <c r="K297" s="6">
        <v>118</v>
      </c>
      <c r="L297" s="6">
        <v>472</v>
      </c>
    </row>
    <row r="298" spans="1:12" x14ac:dyDescent="0.2">
      <c r="A298" s="4">
        <v>45375</v>
      </c>
      <c r="B298" s="6" t="s">
        <v>1005</v>
      </c>
      <c r="C298" s="6">
        <f t="shared" ca="1" si="3"/>
        <v>32</v>
      </c>
      <c r="D298" s="6" t="s">
        <v>808</v>
      </c>
      <c r="E298" s="7" t="s">
        <v>1014</v>
      </c>
      <c r="F298" s="6" t="s">
        <v>1011</v>
      </c>
      <c r="G298" s="6" t="s">
        <v>216</v>
      </c>
      <c r="H298" s="6" t="str">
        <f>_xlfn.XLOOKUP(G298, Dataset!A:A, Dataset!D:D, "Not Found")</f>
        <v>Dresses</v>
      </c>
      <c r="I298" s="6" t="str">
        <f>_xlfn.XLOOKUP(G298, Dataset!A:A, Dataset!E:E, "Not Found")</f>
        <v>Standard Dresses</v>
      </c>
      <c r="J298" s="6">
        <v>1</v>
      </c>
      <c r="K298" s="6">
        <v>98</v>
      </c>
      <c r="L298" s="6">
        <v>98</v>
      </c>
    </row>
    <row r="299" spans="1:12" x14ac:dyDescent="0.2">
      <c r="A299" s="4">
        <v>45380</v>
      </c>
      <c r="B299" s="6" t="s">
        <v>1006</v>
      </c>
      <c r="C299" s="6">
        <f t="shared" ca="1" si="3"/>
        <v>59</v>
      </c>
      <c r="D299" s="6" t="s">
        <v>808</v>
      </c>
      <c r="E299" s="7" t="s">
        <v>1014</v>
      </c>
      <c r="F299" s="6" t="s">
        <v>1011</v>
      </c>
      <c r="G299" s="6" t="s">
        <v>109</v>
      </c>
      <c r="H299" s="6" t="str">
        <f>_xlfn.XLOOKUP(G299, Dataset!A:A, Dataset!D:D, "Not Found")</f>
        <v>Dresses</v>
      </c>
      <c r="I299" s="6" t="str">
        <f>_xlfn.XLOOKUP(G299, Dataset!A:A, Dataset!E:E, "Not Found")</f>
        <v>Short Dresses</v>
      </c>
      <c r="J299" s="6">
        <v>2</v>
      </c>
      <c r="K299" s="6">
        <v>88</v>
      </c>
      <c r="L299" s="6">
        <v>176</v>
      </c>
    </row>
    <row r="300" spans="1:12" x14ac:dyDescent="0.2">
      <c r="A300" s="4">
        <v>45377</v>
      </c>
      <c r="B300" s="6" t="s">
        <v>1007</v>
      </c>
      <c r="C300" s="6">
        <f t="shared" ca="1" si="3"/>
        <v>25</v>
      </c>
      <c r="D300" s="6" t="s">
        <v>808</v>
      </c>
      <c r="E300" s="8" t="s">
        <v>1015</v>
      </c>
      <c r="F300" s="6" t="s">
        <v>1013</v>
      </c>
      <c r="G300" s="6" t="s">
        <v>96</v>
      </c>
      <c r="H300" s="6" t="str">
        <f>_xlfn.XLOOKUP(G300, Dataset!A:A, Dataset!D:D, "Not Found")</f>
        <v>Dresses</v>
      </c>
      <c r="I300" s="6" t="str">
        <f>_xlfn.XLOOKUP(G300, Dataset!A:A, Dataset!E:E, "Not Found")</f>
        <v>Short Dresses</v>
      </c>
      <c r="J300" s="6">
        <v>2</v>
      </c>
      <c r="K300" s="6">
        <v>108</v>
      </c>
      <c r="L300" s="6">
        <v>216</v>
      </c>
    </row>
    <row r="301" spans="1:12" x14ac:dyDescent="0.2">
      <c r="A301" s="4">
        <v>45304</v>
      </c>
      <c r="B301" s="6" t="s">
        <v>1008</v>
      </c>
      <c r="C301" s="6">
        <f t="shared" ca="1" si="3"/>
        <v>23</v>
      </c>
      <c r="D301" s="6" t="s">
        <v>808</v>
      </c>
      <c r="E301" s="7" t="s">
        <v>1022</v>
      </c>
      <c r="F301" s="6" t="s">
        <v>1013</v>
      </c>
      <c r="G301" s="6" t="s">
        <v>150</v>
      </c>
      <c r="H301" s="6" t="str">
        <f>_xlfn.XLOOKUP(G301, Dataset!A:A, Dataset!D:D, "Not Found")</f>
        <v>Dresses</v>
      </c>
      <c r="I301" s="6" t="str">
        <f>_xlfn.XLOOKUP(G301, Dataset!A:A, Dataset!E:E, "Not Found")</f>
        <v>Short Dresses</v>
      </c>
      <c r="J301" s="6">
        <v>3</v>
      </c>
      <c r="K301" s="6">
        <v>98</v>
      </c>
      <c r="L301" s="6">
        <v>294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Sales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Esteban Roberto Rosal Rojas</cp:lastModifiedBy>
  <dcterms:created xsi:type="dcterms:W3CDTF">2025-04-14T01:55:36Z</dcterms:created>
  <dcterms:modified xsi:type="dcterms:W3CDTF">2025-04-15T16:51:50Z</dcterms:modified>
</cp:coreProperties>
</file>