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rutorculas/Desktop/4th Year - 1st Sem /CMSC 197 Machine Learning/Mini Proj/Dataset/"/>
    </mc:Choice>
  </mc:AlternateContent>
  <xr:revisionPtr revIDLastSave="0" documentId="13_ncr:1_{F80FA19D-731C-554A-9035-9F23826774B6}" xr6:coauthVersionLast="47" xr6:coauthVersionMax="47" xr10:uidLastSave="{00000000-0000-0000-0000-000000000000}"/>
  <bookViews>
    <workbookView xWindow="780" yWindow="1000" windowWidth="27640" windowHeight="15480" xr2:uid="{00000000-000D-0000-FFFF-FFFF00000000}"/>
  </bookViews>
  <sheets>
    <sheet name="Energy Consumption (Jan 2014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85" i="1"/>
  <c r="G88" i="1"/>
  <c r="G91" i="1"/>
  <c r="G94" i="1"/>
  <c r="G97" i="1"/>
  <c r="G100" i="1"/>
  <c r="G103" i="1"/>
  <c r="G76" i="1"/>
  <c r="G79" i="1"/>
  <c r="G43" i="1"/>
  <c r="G4" i="1"/>
  <c r="G7" i="1"/>
  <c r="G10" i="1"/>
  <c r="G13" i="1"/>
  <c r="G16" i="1"/>
  <c r="G19" i="1"/>
  <c r="G22" i="1"/>
  <c r="G25" i="1"/>
  <c r="G28" i="1"/>
  <c r="G31" i="1"/>
  <c r="G34" i="1"/>
  <c r="G37" i="1"/>
  <c r="G40" i="1"/>
  <c r="G46" i="1"/>
  <c r="G49" i="1"/>
  <c r="G58" i="1"/>
  <c r="G61" i="1"/>
  <c r="G64" i="1"/>
  <c r="G67" i="1"/>
  <c r="G70" i="1"/>
  <c r="G73" i="1"/>
  <c r="G55" i="1"/>
  <c r="G52" i="1"/>
</calcChain>
</file>

<file path=xl/sharedStrings.xml><?xml version="1.0" encoding="utf-8"?>
<sst xmlns="http://schemas.openxmlformats.org/spreadsheetml/2006/main" count="110" uniqueCount="20">
  <si>
    <t>Month</t>
  </si>
  <si>
    <t>Year</t>
  </si>
  <si>
    <t>May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</si>
  <si>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</si>
  <si>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</si>
  <si>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</si>
  <si>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</si>
  <si>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</si>
  <si>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</si>
  <si>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</si>
  <si>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</si>
  <si>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</si>
  <si>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</si>
  <si>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</si>
  <si>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Total Energy Consumption (in GWh)</t>
  </si>
  <si>
    <t xml:space="preserve">Total Energy Consumption of CC by Industry Type (in GWh) </t>
  </si>
  <si>
    <t>Quarterly Energy Consumption</t>
  </si>
  <si>
    <t>Load Factor (in %)</t>
  </si>
  <si>
    <t xml:space="preserve">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</si>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</sst>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0000000"/>
    <numFmt numFmtId="166" formatCode="yyyy\-mm\-dd;@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3" fontId="2" fillId="0" borderId="0" xfId="1" applyNumberFormat="1" applyFont="1"/>
    <xf numFmtId="1" fontId="2" fillId="0" borderId="0" xfId="2" applyNumberFormat="1" applyFont="1"/>
    <xf numFmtId="14" fontId="0" fillId="0" borderId="0" xfId="0" applyNumberFormat="1"/>
    <xf numFmtId="166" fontId="0" fillId="0" borderId="0" xfId="0" applyNumberFormat="1"/>
    <xf numFmtId="166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8"/>
  <sheetViews>
    <sheetView tabSelected="1" workbookViewId="0">
      <selection activeCell="C2" sqref="C2"/>
    </sheetView>
  </sheetViews>
  <sheetFormatPr baseColWidth="10" defaultRowHeight="16" x14ac:dyDescent="0.2"/>
  <cols>
    <col min="2" max="2" width="10.83203125" style="8"/>
    <col min="6" max="6" width="10.83203125" style="4"/>
    <col min="9" max="9" width="12.6640625" bestFit="1" customWidth="1"/>
    <col min="13" max="13" width="16.83203125" bestFit="1" customWidth="1"/>
    <col min="17" max="17" width="11.6640625" bestFit="1" customWidth="1"/>
  </cols>
  <sheetData>
    <row r="1" spans="1:8" x14ac:dyDescent="0.2">
      <c r="A1" t="s">
        <v>1</v>
      </c>
      <c r="B1" s="8" t="s">
        <v>0</v>
      </c>
      <c r="C1" t="s">
        <v>19</v>
      </c>
      <c r="D1" t="s">
        <v>14</v>
      </c>
      <c r="E1" t="s">
        <v>15</v>
      </c>
      <c r="F1" s="4" t="s">
        <v>17</v>
      </c>
      <c r="G1" t="s">
        <v>16</v>
      </c>
    </row>
    <row r="2" spans="1:8" x14ac:dyDescent="0.2">
      <c r="A2">
        <v>2014</v>
      </c>
      <c r="B2" s="8" t="s">
        <v>3</v>
      </c>
      <c r="C2" s="9">
        <v>41640</v>
      </c>
      <c r="D2" s="6">
        <v>4422</v>
      </c>
      <c r="F2" s="4">
        <v>84</v>
      </c>
      <c r="H2" s="1"/>
    </row>
    <row r="3" spans="1:8" x14ac:dyDescent="0.2">
      <c r="A3">
        <v>2014</v>
      </c>
      <c r="B3" s="8" t="s">
        <v>4</v>
      </c>
      <c r="C3" s="9">
        <v>41671</v>
      </c>
      <c r="D3" s="1">
        <v>4690</v>
      </c>
      <c r="F3" s="4">
        <v>87</v>
      </c>
      <c r="H3" s="1"/>
    </row>
    <row r="4" spans="1:8" x14ac:dyDescent="0.2">
      <c r="A4">
        <v>2014</v>
      </c>
      <c r="B4" s="8" t="s">
        <v>5</v>
      </c>
      <c r="C4" s="9">
        <v>41699</v>
      </c>
      <c r="D4" s="1">
        <v>4485</v>
      </c>
      <c r="F4" s="4">
        <v>90</v>
      </c>
      <c r="G4" s="1">
        <f>SUM(D2:D4)</f>
        <v>13597</v>
      </c>
    </row>
    <row r="5" spans="1:8" x14ac:dyDescent="0.2">
      <c r="A5">
        <v>2014</v>
      </c>
      <c r="B5" s="8" t="s">
        <v>6</v>
      </c>
      <c r="C5" s="9">
        <v>41730</v>
      </c>
      <c r="D5" s="1">
        <v>5249</v>
      </c>
      <c r="F5" s="4">
        <v>84</v>
      </c>
      <c r="G5" s="1"/>
    </row>
    <row r="6" spans="1:8" x14ac:dyDescent="0.2">
      <c r="A6">
        <v>2014</v>
      </c>
      <c r="B6" s="8" t="s">
        <v>2</v>
      </c>
      <c r="C6" s="9">
        <v>41760</v>
      </c>
      <c r="D6" s="1">
        <v>5527</v>
      </c>
      <c r="F6" s="4">
        <v>88</v>
      </c>
      <c r="G6" s="1"/>
    </row>
    <row r="7" spans="1:8" x14ac:dyDescent="0.2">
      <c r="A7">
        <v>2014</v>
      </c>
      <c r="B7" s="8" t="s">
        <v>7</v>
      </c>
      <c r="C7" s="9">
        <v>41791</v>
      </c>
      <c r="D7" s="1">
        <v>5650</v>
      </c>
      <c r="F7" s="4">
        <v>89</v>
      </c>
      <c r="G7" s="1">
        <f>SUM(D5:D7)</f>
        <v>16426</v>
      </c>
    </row>
    <row r="8" spans="1:8" x14ac:dyDescent="0.2">
      <c r="A8">
        <v>2014</v>
      </c>
      <c r="B8" s="8" t="s">
        <v>8</v>
      </c>
      <c r="C8" s="9">
        <v>41821</v>
      </c>
      <c r="D8" s="1">
        <v>4929</v>
      </c>
      <c r="F8" s="4">
        <v>84</v>
      </c>
      <c r="G8" s="1"/>
    </row>
    <row r="9" spans="1:8" x14ac:dyDescent="0.2">
      <c r="A9">
        <v>2014</v>
      </c>
      <c r="B9" s="8" t="s">
        <v>9</v>
      </c>
      <c r="C9" s="9">
        <v>41852</v>
      </c>
      <c r="D9" s="1">
        <v>5248</v>
      </c>
      <c r="F9" s="4">
        <v>87</v>
      </c>
      <c r="G9" s="1"/>
    </row>
    <row r="10" spans="1:8" x14ac:dyDescent="0.2">
      <c r="A10">
        <v>2014</v>
      </c>
      <c r="B10" s="8" t="s">
        <v>10</v>
      </c>
      <c r="C10" s="9">
        <v>41883</v>
      </c>
      <c r="D10" s="1">
        <v>5227</v>
      </c>
      <c r="F10" s="4">
        <v>89</v>
      </c>
      <c r="G10" s="1">
        <f>SUM(D8:D10)</f>
        <v>15404</v>
      </c>
    </row>
    <row r="11" spans="1:8" x14ac:dyDescent="0.2">
      <c r="A11">
        <v>2014</v>
      </c>
      <c r="B11" s="8" t="s">
        <v>11</v>
      </c>
      <c r="C11" s="9">
        <v>41913</v>
      </c>
      <c r="D11" s="1">
        <v>5153</v>
      </c>
      <c r="F11" s="4">
        <v>87</v>
      </c>
      <c r="G11" s="1"/>
    </row>
    <row r="12" spans="1:8" x14ac:dyDescent="0.2">
      <c r="A12">
        <v>2014</v>
      </c>
      <c r="B12" s="8" t="s">
        <v>12</v>
      </c>
      <c r="C12" s="9">
        <v>41944</v>
      </c>
      <c r="D12" s="1">
        <v>5283</v>
      </c>
      <c r="F12" s="4">
        <v>88</v>
      </c>
      <c r="G12" s="1"/>
    </row>
    <row r="13" spans="1:8" x14ac:dyDescent="0.2">
      <c r="A13">
        <v>2014</v>
      </c>
      <c r="B13" s="8" t="s">
        <v>13</v>
      </c>
      <c r="C13" s="9">
        <v>41974</v>
      </c>
      <c r="D13" s="1">
        <v>4891</v>
      </c>
      <c r="F13" s="4">
        <v>85</v>
      </c>
      <c r="G13" s="1">
        <f>SUM(D11:D13)</f>
        <v>15327</v>
      </c>
    </row>
    <row r="14" spans="1:8" x14ac:dyDescent="0.2">
      <c r="A14">
        <v>2015</v>
      </c>
      <c r="B14" s="8" t="s">
        <v>3</v>
      </c>
      <c r="C14" s="9">
        <v>42005</v>
      </c>
      <c r="D14" s="1">
        <v>4557</v>
      </c>
      <c r="F14" s="4">
        <v>82</v>
      </c>
      <c r="G14" s="1"/>
    </row>
    <row r="15" spans="1:8" x14ac:dyDescent="0.2">
      <c r="A15">
        <v>2015</v>
      </c>
      <c r="B15" s="8" t="s">
        <v>4</v>
      </c>
      <c r="C15" s="10">
        <v>42036</v>
      </c>
      <c r="D15" s="1">
        <v>4925</v>
      </c>
      <c r="F15" s="4">
        <v>89</v>
      </c>
      <c r="G15" s="1"/>
    </row>
    <row r="16" spans="1:8" x14ac:dyDescent="0.2">
      <c r="A16">
        <v>2015</v>
      </c>
      <c r="B16" s="8" t="s">
        <v>5</v>
      </c>
      <c r="C16" s="9">
        <v>42064</v>
      </c>
      <c r="D16" s="1">
        <v>4696</v>
      </c>
      <c r="F16" s="4">
        <v>89</v>
      </c>
      <c r="G16" s="1">
        <f>SUM(D14:D16)</f>
        <v>14178</v>
      </c>
    </row>
    <row r="17" spans="1:7" x14ac:dyDescent="0.2">
      <c r="A17">
        <v>2015</v>
      </c>
      <c r="B17" s="8" t="s">
        <v>6</v>
      </c>
      <c r="C17" s="10">
        <v>42095</v>
      </c>
      <c r="D17" s="1">
        <v>5416</v>
      </c>
      <c r="F17" s="4">
        <v>84</v>
      </c>
      <c r="G17" s="1"/>
    </row>
    <row r="18" spans="1:7" x14ac:dyDescent="0.2">
      <c r="A18">
        <v>2015</v>
      </c>
      <c r="B18" s="8" t="s">
        <v>2</v>
      </c>
      <c r="C18" s="9">
        <v>42125</v>
      </c>
      <c r="D18" s="1">
        <v>5675</v>
      </c>
      <c r="F18" s="4">
        <v>87</v>
      </c>
      <c r="G18" s="1"/>
    </row>
    <row r="19" spans="1:7" x14ac:dyDescent="0.2">
      <c r="A19">
        <v>2015</v>
      </c>
      <c r="B19" s="8" t="s">
        <v>7</v>
      </c>
      <c r="C19" s="10">
        <v>42156</v>
      </c>
      <c r="D19" s="1">
        <v>5923</v>
      </c>
      <c r="F19" s="4">
        <v>89</v>
      </c>
      <c r="G19" s="1">
        <f>SUM(D17:D19)</f>
        <v>17014</v>
      </c>
    </row>
    <row r="20" spans="1:7" x14ac:dyDescent="0.2">
      <c r="A20">
        <v>2015</v>
      </c>
      <c r="B20" s="8" t="s">
        <v>8</v>
      </c>
      <c r="C20" s="9">
        <v>42186</v>
      </c>
      <c r="D20" s="1">
        <v>5413</v>
      </c>
      <c r="F20" s="4">
        <v>87</v>
      </c>
      <c r="G20" s="1"/>
    </row>
    <row r="21" spans="1:7" x14ac:dyDescent="0.2">
      <c r="A21">
        <v>2015</v>
      </c>
      <c r="B21" s="8" t="s">
        <v>9</v>
      </c>
      <c r="C21" s="10">
        <v>42217</v>
      </c>
      <c r="D21" s="1">
        <v>5658</v>
      </c>
      <c r="F21" s="4">
        <v>88</v>
      </c>
      <c r="G21" s="1"/>
    </row>
    <row r="22" spans="1:7" x14ac:dyDescent="0.2">
      <c r="A22">
        <v>2015</v>
      </c>
      <c r="B22" s="8" t="s">
        <v>10</v>
      </c>
      <c r="C22" s="9">
        <v>42248</v>
      </c>
      <c r="D22" s="1">
        <v>5703</v>
      </c>
      <c r="F22" s="4">
        <v>87</v>
      </c>
      <c r="G22" s="1">
        <f>SUM(D20:D22)</f>
        <v>16774</v>
      </c>
    </row>
    <row r="23" spans="1:7" x14ac:dyDescent="0.2">
      <c r="A23">
        <v>2015</v>
      </c>
      <c r="B23" s="8" t="s">
        <v>11</v>
      </c>
      <c r="C23" s="10">
        <v>42278</v>
      </c>
      <c r="D23" s="1">
        <v>5463</v>
      </c>
      <c r="F23" s="4">
        <v>89</v>
      </c>
      <c r="G23" s="1"/>
    </row>
    <row r="24" spans="1:7" x14ac:dyDescent="0.2">
      <c r="A24">
        <v>2015</v>
      </c>
      <c r="B24" s="8" t="s">
        <v>12</v>
      </c>
      <c r="C24" s="9">
        <v>42309</v>
      </c>
      <c r="D24" s="1">
        <v>5711</v>
      </c>
      <c r="F24" s="4">
        <v>87</v>
      </c>
      <c r="G24" s="1"/>
    </row>
    <row r="25" spans="1:7" ht="17" customHeight="1" x14ac:dyDescent="0.2">
      <c r="A25">
        <v>2015</v>
      </c>
      <c r="B25" s="8" t="s">
        <v>13</v>
      </c>
      <c r="C25" s="10">
        <v>42339</v>
      </c>
      <c r="D25" s="1">
        <v>5239</v>
      </c>
      <c r="F25" s="4">
        <v>85</v>
      </c>
      <c r="G25" s="1">
        <f>SUM(D23:D25)</f>
        <v>16413</v>
      </c>
    </row>
    <row r="26" spans="1:7" ht="17" customHeight="1" x14ac:dyDescent="0.2">
      <c r="A26">
        <v>2016</v>
      </c>
      <c r="B26" s="8" t="s">
        <v>3</v>
      </c>
      <c r="C26" s="9">
        <v>42370</v>
      </c>
      <c r="D26" s="1">
        <v>5197</v>
      </c>
      <c r="F26" s="4">
        <v>80</v>
      </c>
      <c r="G26" s="1"/>
    </row>
    <row r="27" spans="1:7" ht="17" customHeight="1" x14ac:dyDescent="0.2">
      <c r="A27">
        <v>2016</v>
      </c>
      <c r="B27" s="8" t="s">
        <v>4</v>
      </c>
      <c r="C27" s="10">
        <v>42401</v>
      </c>
      <c r="D27" s="1">
        <v>5475</v>
      </c>
      <c r="F27" s="4">
        <v>88</v>
      </c>
      <c r="G27" s="1"/>
    </row>
    <row r="28" spans="1:7" ht="17" customHeight="1" x14ac:dyDescent="0.2">
      <c r="A28">
        <v>2016</v>
      </c>
      <c r="B28" s="8" t="s">
        <v>5</v>
      </c>
      <c r="C28" s="9">
        <v>42430</v>
      </c>
      <c r="D28" s="1">
        <v>5361</v>
      </c>
      <c r="F28" s="4">
        <v>85</v>
      </c>
      <c r="G28" s="1">
        <f>SUM(D26:D28)</f>
        <v>16033</v>
      </c>
    </row>
    <row r="29" spans="1:7" ht="17" customHeight="1" x14ac:dyDescent="0.2">
      <c r="A29">
        <v>2016</v>
      </c>
      <c r="B29" s="8" t="s">
        <v>6</v>
      </c>
      <c r="C29" s="10">
        <v>42461</v>
      </c>
      <c r="D29" s="1">
        <v>6102</v>
      </c>
      <c r="F29" s="4">
        <v>85</v>
      </c>
      <c r="G29" s="1" t="s">
        <v>18</v>
      </c>
    </row>
    <row r="30" spans="1:7" ht="17" customHeight="1" x14ac:dyDescent="0.2">
      <c r="A30">
        <v>2016</v>
      </c>
      <c r="B30" s="8" t="s">
        <v>2</v>
      </c>
      <c r="C30" s="9">
        <v>42491</v>
      </c>
      <c r="D30" s="1">
        <v>6302</v>
      </c>
      <c r="F30" s="4">
        <v>86</v>
      </c>
      <c r="G30" s="1"/>
    </row>
    <row r="31" spans="1:7" ht="17" customHeight="1" x14ac:dyDescent="0.2">
      <c r="A31">
        <v>2016</v>
      </c>
      <c r="B31" s="8" t="s">
        <v>7</v>
      </c>
      <c r="C31" s="10">
        <v>42522</v>
      </c>
      <c r="D31" s="1">
        <v>6396</v>
      </c>
      <c r="F31" s="4">
        <v>88</v>
      </c>
      <c r="G31" s="1">
        <f>SUM(D29:D31)</f>
        <v>18800</v>
      </c>
    </row>
    <row r="32" spans="1:7" ht="17" customHeight="1" x14ac:dyDescent="0.2">
      <c r="A32">
        <v>2016</v>
      </c>
      <c r="B32" s="8" t="s">
        <v>8</v>
      </c>
      <c r="C32" s="9">
        <v>42552</v>
      </c>
      <c r="D32" s="1">
        <v>5882</v>
      </c>
      <c r="F32" s="4">
        <v>88</v>
      </c>
      <c r="G32" s="1"/>
    </row>
    <row r="33" spans="1:7" ht="17" customHeight="1" x14ac:dyDescent="0.2">
      <c r="A33">
        <v>2016</v>
      </c>
      <c r="B33" s="8" t="s">
        <v>9</v>
      </c>
      <c r="C33" s="10">
        <v>42583</v>
      </c>
      <c r="D33" s="1">
        <v>6053</v>
      </c>
      <c r="F33" s="4">
        <v>88</v>
      </c>
      <c r="G33" s="1"/>
    </row>
    <row r="34" spans="1:7" ht="17" customHeight="1" x14ac:dyDescent="0.2">
      <c r="A34">
        <v>2016</v>
      </c>
      <c r="B34" s="8" t="s">
        <v>10</v>
      </c>
      <c r="C34" s="9">
        <v>42614</v>
      </c>
      <c r="D34" s="1">
        <v>6079</v>
      </c>
      <c r="F34" s="4">
        <v>87</v>
      </c>
      <c r="G34" s="1">
        <f>SUM(D32:D34)</f>
        <v>18014</v>
      </c>
    </row>
    <row r="35" spans="1:7" ht="17" customHeight="1" x14ac:dyDescent="0.2">
      <c r="A35">
        <v>2016</v>
      </c>
      <c r="B35" s="8" t="s">
        <v>11</v>
      </c>
      <c r="C35" s="10">
        <v>42644</v>
      </c>
      <c r="D35" s="1">
        <v>5872</v>
      </c>
      <c r="F35" s="4">
        <v>89</v>
      </c>
      <c r="G35" s="1"/>
    </row>
    <row r="36" spans="1:7" ht="17" customHeight="1" x14ac:dyDescent="0.2">
      <c r="A36">
        <v>2016</v>
      </c>
      <c r="B36" s="8" t="s">
        <v>12</v>
      </c>
      <c r="C36" s="9">
        <v>42675</v>
      </c>
      <c r="D36" s="1">
        <v>5923</v>
      </c>
      <c r="F36" s="4">
        <v>85</v>
      </c>
      <c r="G36" s="1"/>
    </row>
    <row r="37" spans="1:7" ht="17" customHeight="1" x14ac:dyDescent="0.2">
      <c r="A37">
        <v>2016</v>
      </c>
      <c r="B37" s="8" t="s">
        <v>13</v>
      </c>
      <c r="C37" s="10">
        <v>42705</v>
      </c>
      <c r="D37" s="1">
        <v>5624</v>
      </c>
      <c r="F37" s="4">
        <v>85</v>
      </c>
      <c r="G37" s="1">
        <f>SUM(D35:D37)</f>
        <v>17419</v>
      </c>
    </row>
    <row r="38" spans="1:7" ht="17" customHeight="1" x14ac:dyDescent="0.2">
      <c r="A38">
        <v>2017</v>
      </c>
      <c r="B38" s="8" t="s">
        <v>3</v>
      </c>
      <c r="C38" s="10">
        <v>42736</v>
      </c>
      <c r="D38" s="1">
        <v>5277</v>
      </c>
      <c r="G38" s="1"/>
    </row>
    <row r="39" spans="1:7" ht="17" customHeight="1" x14ac:dyDescent="0.2">
      <c r="A39">
        <v>2017</v>
      </c>
      <c r="B39" s="8" t="s">
        <v>4</v>
      </c>
      <c r="C39" s="10">
        <v>42767</v>
      </c>
      <c r="D39" s="1">
        <v>5752</v>
      </c>
      <c r="G39" s="1"/>
    </row>
    <row r="40" spans="1:7" ht="17" customHeight="1" x14ac:dyDescent="0.2">
      <c r="A40">
        <v>2017</v>
      </c>
      <c r="B40" s="8" t="s">
        <v>5</v>
      </c>
      <c r="C40" s="10">
        <v>42795</v>
      </c>
      <c r="D40" s="1">
        <v>5382</v>
      </c>
      <c r="G40" s="1">
        <f>SUM(D38:D40)</f>
        <v>16411</v>
      </c>
    </row>
    <row r="41" spans="1:7" ht="17" customHeight="1" x14ac:dyDescent="0.2">
      <c r="A41">
        <v>2017</v>
      </c>
      <c r="B41" s="8" t="s">
        <v>6</v>
      </c>
      <c r="C41" s="10">
        <v>42826</v>
      </c>
      <c r="D41" s="1">
        <v>6286</v>
      </c>
      <c r="G41" s="1"/>
    </row>
    <row r="42" spans="1:7" ht="17" customHeight="1" x14ac:dyDescent="0.2">
      <c r="A42">
        <v>2017</v>
      </c>
      <c r="B42" s="8" t="s">
        <v>2</v>
      </c>
      <c r="C42" s="10">
        <v>42856</v>
      </c>
      <c r="D42" s="1">
        <v>6472</v>
      </c>
      <c r="G42" s="1"/>
    </row>
    <row r="43" spans="1:7" ht="17" customHeight="1" x14ac:dyDescent="0.2">
      <c r="A43">
        <v>2017</v>
      </c>
      <c r="B43" s="8" t="s">
        <v>7</v>
      </c>
      <c r="C43" s="10">
        <v>42887</v>
      </c>
      <c r="D43" s="1">
        <v>6696</v>
      </c>
      <c r="G43" s="1">
        <f>SUM(D41:D43)</f>
        <v>19454</v>
      </c>
    </row>
    <row r="44" spans="1:7" ht="17" customHeight="1" x14ac:dyDescent="0.2">
      <c r="A44">
        <v>2017</v>
      </c>
      <c r="B44" s="8" t="s">
        <v>8</v>
      </c>
      <c r="C44" s="10">
        <v>42917</v>
      </c>
      <c r="D44" s="1">
        <v>6236</v>
      </c>
      <c r="G44" s="1"/>
    </row>
    <row r="45" spans="1:7" ht="17" customHeight="1" x14ac:dyDescent="0.2">
      <c r="A45">
        <v>2017</v>
      </c>
      <c r="B45" s="8" t="s">
        <v>9</v>
      </c>
      <c r="C45" s="10">
        <v>42948</v>
      </c>
      <c r="D45" s="1">
        <v>6487</v>
      </c>
      <c r="G45" s="1"/>
    </row>
    <row r="46" spans="1:7" ht="17" customHeight="1" x14ac:dyDescent="0.2">
      <c r="A46">
        <v>2017</v>
      </c>
      <c r="B46" s="8" t="s">
        <v>10</v>
      </c>
      <c r="C46" s="10">
        <v>42979</v>
      </c>
      <c r="D46" s="1">
        <v>6314</v>
      </c>
      <c r="G46" s="1">
        <f>SUM(D44:D46)</f>
        <v>19037</v>
      </c>
    </row>
    <row r="47" spans="1:7" ht="17" customHeight="1" x14ac:dyDescent="0.2">
      <c r="A47">
        <v>2017</v>
      </c>
      <c r="B47" s="8" t="s">
        <v>11</v>
      </c>
      <c r="C47" s="10">
        <v>43009</v>
      </c>
      <c r="D47" s="1">
        <v>5977</v>
      </c>
      <c r="G47" s="1"/>
    </row>
    <row r="48" spans="1:7" ht="17" customHeight="1" x14ac:dyDescent="0.2">
      <c r="A48">
        <v>2017</v>
      </c>
      <c r="B48" s="8" t="s">
        <v>12</v>
      </c>
      <c r="C48" s="10">
        <v>43040</v>
      </c>
      <c r="D48" s="1">
        <v>6236</v>
      </c>
      <c r="G48" s="1"/>
    </row>
    <row r="49" spans="1:9" ht="17" customHeight="1" x14ac:dyDescent="0.2">
      <c r="A49">
        <v>2017</v>
      </c>
      <c r="B49" s="8" t="s">
        <v>13</v>
      </c>
      <c r="C49" s="10">
        <v>43070</v>
      </c>
      <c r="D49" s="1">
        <v>6195</v>
      </c>
      <c r="G49" s="1">
        <f>SUM(D47:D49)</f>
        <v>18408</v>
      </c>
    </row>
    <row r="50" spans="1:9" x14ac:dyDescent="0.2">
      <c r="A50">
        <v>2018</v>
      </c>
      <c r="B50" s="8" t="s">
        <v>3</v>
      </c>
      <c r="C50" s="10">
        <v>43101</v>
      </c>
      <c r="D50" s="1">
        <v>5855</v>
      </c>
      <c r="E50" s="1">
        <v>977</v>
      </c>
      <c r="G50" s="1"/>
      <c r="I50" s="1"/>
    </row>
    <row r="51" spans="1:9" x14ac:dyDescent="0.2">
      <c r="A51">
        <v>2018</v>
      </c>
      <c r="B51" s="8" t="s">
        <v>4</v>
      </c>
      <c r="C51" s="10">
        <v>43132</v>
      </c>
      <c r="D51" s="1">
        <v>6169</v>
      </c>
      <c r="E51" s="1">
        <v>1291</v>
      </c>
      <c r="G51" s="1"/>
      <c r="I51" s="1"/>
    </row>
    <row r="52" spans="1:9" x14ac:dyDescent="0.2">
      <c r="A52">
        <v>2018</v>
      </c>
      <c r="B52" s="8" t="s">
        <v>5</v>
      </c>
      <c r="C52" s="10">
        <v>43160</v>
      </c>
      <c r="D52" s="1">
        <v>5899</v>
      </c>
      <c r="E52" s="1">
        <v>1021</v>
      </c>
      <c r="F52" s="4">
        <v>81</v>
      </c>
      <c r="G52" s="1">
        <f>SUM(D50:D52)</f>
        <v>17923</v>
      </c>
      <c r="I52" s="1"/>
    </row>
    <row r="53" spans="1:9" x14ac:dyDescent="0.2">
      <c r="A53">
        <v>2018</v>
      </c>
      <c r="B53" s="8" t="s">
        <v>6</v>
      </c>
      <c r="C53" s="10">
        <v>43191</v>
      </c>
      <c r="D53" s="1">
        <v>6560</v>
      </c>
      <c r="E53" s="1">
        <v>1682</v>
      </c>
      <c r="F53" s="4">
        <v>77</v>
      </c>
      <c r="G53" s="1"/>
      <c r="I53" s="1"/>
    </row>
    <row r="54" spans="1:9" x14ac:dyDescent="0.2">
      <c r="A54">
        <v>2018</v>
      </c>
      <c r="B54" s="8" t="s">
        <v>2</v>
      </c>
      <c r="C54" s="10">
        <v>43221</v>
      </c>
      <c r="D54" s="1">
        <v>6949</v>
      </c>
      <c r="E54" s="1">
        <v>2071</v>
      </c>
      <c r="F54" s="4">
        <v>80</v>
      </c>
      <c r="G54" s="1"/>
      <c r="I54" s="1"/>
    </row>
    <row r="55" spans="1:9" x14ac:dyDescent="0.2">
      <c r="A55">
        <v>2018</v>
      </c>
      <c r="B55" s="8" t="s">
        <v>7</v>
      </c>
      <c r="C55" s="10">
        <v>43252</v>
      </c>
      <c r="D55" s="1">
        <v>6817</v>
      </c>
      <c r="E55" s="1">
        <v>1939</v>
      </c>
      <c r="F55" s="4">
        <v>79</v>
      </c>
      <c r="G55" s="1">
        <f>SUM(D53:D55)</f>
        <v>20326</v>
      </c>
      <c r="I55" s="1"/>
    </row>
    <row r="56" spans="1:9" x14ac:dyDescent="0.2">
      <c r="A56">
        <v>2018</v>
      </c>
      <c r="B56" s="8" t="s">
        <v>8</v>
      </c>
      <c r="C56" s="10">
        <v>43282</v>
      </c>
      <c r="D56" s="1">
        <v>6447</v>
      </c>
      <c r="E56" s="1">
        <v>1569</v>
      </c>
      <c r="F56" s="4">
        <v>81</v>
      </c>
      <c r="G56" s="1"/>
      <c r="I56" s="1"/>
    </row>
    <row r="57" spans="1:9" x14ac:dyDescent="0.2">
      <c r="A57">
        <v>2018</v>
      </c>
      <c r="B57" s="8" t="s">
        <v>9</v>
      </c>
      <c r="C57" s="10">
        <v>43313</v>
      </c>
      <c r="D57" s="1">
        <v>6647</v>
      </c>
      <c r="E57" s="1">
        <v>1769</v>
      </c>
      <c r="F57" s="4">
        <v>81</v>
      </c>
      <c r="G57" s="1"/>
    </row>
    <row r="58" spans="1:9" x14ac:dyDescent="0.2">
      <c r="A58">
        <v>2018</v>
      </c>
      <c r="B58" s="8" t="s">
        <v>10</v>
      </c>
      <c r="C58" s="10">
        <v>43344</v>
      </c>
      <c r="D58" s="1">
        <v>6641</v>
      </c>
      <c r="E58" s="1">
        <v>1763</v>
      </c>
      <c r="F58" s="4">
        <v>81</v>
      </c>
      <c r="G58" s="1">
        <f>SUM(D56:D58)</f>
        <v>19735</v>
      </c>
    </row>
    <row r="59" spans="1:9" x14ac:dyDescent="0.2">
      <c r="A59">
        <v>2018</v>
      </c>
      <c r="B59" s="8" t="s">
        <v>11</v>
      </c>
      <c r="C59" s="10">
        <v>43374</v>
      </c>
      <c r="D59" s="1">
        <v>6789</v>
      </c>
      <c r="E59" s="1">
        <v>1911</v>
      </c>
      <c r="F59" s="7">
        <v>81</v>
      </c>
      <c r="G59" s="1"/>
    </row>
    <row r="60" spans="1:9" x14ac:dyDescent="0.2">
      <c r="A60">
        <v>2018</v>
      </c>
      <c r="B60" s="8" t="s">
        <v>12</v>
      </c>
      <c r="C60" s="10">
        <v>43405</v>
      </c>
      <c r="D60" s="1">
        <v>6666</v>
      </c>
      <c r="E60" s="1">
        <v>1788</v>
      </c>
      <c r="F60" s="4">
        <v>80</v>
      </c>
      <c r="G60" s="1"/>
    </row>
    <row r="61" spans="1:9" x14ac:dyDescent="0.2">
      <c r="A61">
        <v>2018</v>
      </c>
      <c r="B61" s="8" t="s">
        <v>13</v>
      </c>
      <c r="C61" s="10">
        <v>43435</v>
      </c>
      <c r="D61" s="1">
        <v>6311</v>
      </c>
      <c r="E61" s="1">
        <v>1433</v>
      </c>
      <c r="F61" s="4">
        <v>78</v>
      </c>
      <c r="G61" s="1">
        <f>SUM(D59:D61)</f>
        <v>19766</v>
      </c>
    </row>
    <row r="62" spans="1:9" x14ac:dyDescent="0.2">
      <c r="A62">
        <v>2019</v>
      </c>
      <c r="B62" s="8" t="s">
        <v>3</v>
      </c>
      <c r="C62" s="10">
        <v>43466</v>
      </c>
      <c r="D62" s="1">
        <v>6046</v>
      </c>
      <c r="E62" s="1">
        <v>1168</v>
      </c>
      <c r="F62" s="4">
        <v>77</v>
      </c>
      <c r="G62" s="1"/>
    </row>
    <row r="63" spans="1:9" x14ac:dyDescent="0.2">
      <c r="A63">
        <v>2019</v>
      </c>
      <c r="B63" s="8" t="s">
        <v>4</v>
      </c>
      <c r="C63" s="10">
        <v>43497</v>
      </c>
      <c r="D63" s="1">
        <v>6202</v>
      </c>
      <c r="E63" s="1">
        <v>1324</v>
      </c>
      <c r="F63" s="4">
        <v>82</v>
      </c>
      <c r="G63" s="1"/>
    </row>
    <row r="64" spans="1:9" x14ac:dyDescent="0.2">
      <c r="A64">
        <v>2019</v>
      </c>
      <c r="B64" s="8" t="s">
        <v>5</v>
      </c>
      <c r="C64" s="10">
        <v>43525</v>
      </c>
      <c r="D64" s="1">
        <v>6135</v>
      </c>
      <c r="E64" s="1">
        <v>1257</v>
      </c>
      <c r="F64" s="4">
        <v>81</v>
      </c>
      <c r="G64" s="1">
        <f>SUM(D62:D64)</f>
        <v>18383</v>
      </c>
    </row>
    <row r="65" spans="1:17" x14ac:dyDescent="0.2">
      <c r="A65">
        <v>2019</v>
      </c>
      <c r="B65" s="8" t="s">
        <v>6</v>
      </c>
      <c r="C65" s="10">
        <v>43556</v>
      </c>
      <c r="D65" s="1">
        <v>7162</v>
      </c>
      <c r="E65" s="1">
        <v>2284</v>
      </c>
      <c r="F65" s="4">
        <v>78</v>
      </c>
      <c r="G65" s="1"/>
    </row>
    <row r="66" spans="1:17" x14ac:dyDescent="0.2">
      <c r="A66">
        <v>2019</v>
      </c>
      <c r="B66" s="8" t="s">
        <v>2</v>
      </c>
      <c r="C66" s="10">
        <v>43586</v>
      </c>
      <c r="D66" s="1">
        <v>7384</v>
      </c>
      <c r="E66" s="1">
        <v>2506</v>
      </c>
      <c r="F66" s="4">
        <v>81</v>
      </c>
      <c r="G66" s="1"/>
    </row>
    <row r="67" spans="1:17" x14ac:dyDescent="0.2">
      <c r="A67">
        <v>2019</v>
      </c>
      <c r="B67" s="8" t="s">
        <v>7</v>
      </c>
      <c r="C67" s="10">
        <v>43617</v>
      </c>
      <c r="D67" s="1">
        <v>7697</v>
      </c>
      <c r="E67" s="1">
        <v>2819</v>
      </c>
      <c r="F67" s="4">
        <v>81</v>
      </c>
      <c r="G67" s="1">
        <f>SUM(D65:D67)</f>
        <v>22243</v>
      </c>
    </row>
    <row r="68" spans="1:17" x14ac:dyDescent="0.2">
      <c r="A68">
        <v>2019</v>
      </c>
      <c r="B68" s="8" t="s">
        <v>8</v>
      </c>
      <c r="C68" s="10">
        <v>43647</v>
      </c>
      <c r="D68" s="1">
        <v>7042</v>
      </c>
      <c r="E68" s="1">
        <v>2164</v>
      </c>
      <c r="F68" s="4">
        <v>80</v>
      </c>
      <c r="G68" s="1"/>
    </row>
    <row r="69" spans="1:17" x14ac:dyDescent="0.2">
      <c r="A69">
        <v>2019</v>
      </c>
      <c r="B69" s="8" t="s">
        <v>9</v>
      </c>
      <c r="C69" s="10">
        <v>43678</v>
      </c>
      <c r="D69" s="1">
        <v>6997</v>
      </c>
      <c r="E69" s="1">
        <v>2119</v>
      </c>
      <c r="F69" s="4">
        <v>80</v>
      </c>
      <c r="G69" s="1"/>
    </row>
    <row r="70" spans="1:17" x14ac:dyDescent="0.2">
      <c r="A70">
        <v>2019</v>
      </c>
      <c r="B70" s="8" t="s">
        <v>10</v>
      </c>
      <c r="C70" s="10">
        <v>43709</v>
      </c>
      <c r="D70" s="1">
        <v>6929</v>
      </c>
      <c r="E70" s="1">
        <v>2051</v>
      </c>
      <c r="F70" s="4">
        <v>80</v>
      </c>
      <c r="G70" s="1">
        <f>SUM(D68:D70)</f>
        <v>20968</v>
      </c>
    </row>
    <row r="71" spans="1:17" x14ac:dyDescent="0.2">
      <c r="A71">
        <v>2019</v>
      </c>
      <c r="B71" s="8" t="s">
        <v>11</v>
      </c>
      <c r="C71" s="10">
        <v>43739</v>
      </c>
      <c r="D71" s="1">
        <v>7118</v>
      </c>
      <c r="E71" s="1">
        <v>2240</v>
      </c>
      <c r="F71" s="4">
        <v>81</v>
      </c>
      <c r="G71" s="1"/>
    </row>
    <row r="72" spans="1:17" x14ac:dyDescent="0.2">
      <c r="A72">
        <v>2019</v>
      </c>
      <c r="B72" s="8" t="s">
        <v>12</v>
      </c>
      <c r="C72" s="10">
        <v>43770</v>
      </c>
      <c r="D72" s="1">
        <v>7080</v>
      </c>
      <c r="E72" s="1">
        <v>2202</v>
      </c>
      <c r="F72" s="4">
        <v>80</v>
      </c>
      <c r="G72" s="1"/>
    </row>
    <row r="73" spans="1:17" x14ac:dyDescent="0.2">
      <c r="A73">
        <v>2019</v>
      </c>
      <c r="B73" s="8" t="s">
        <v>13</v>
      </c>
      <c r="C73" s="10">
        <v>43800</v>
      </c>
      <c r="D73" s="1">
        <v>6483</v>
      </c>
      <c r="E73" s="1">
        <v>1605</v>
      </c>
      <c r="F73" s="4">
        <v>78</v>
      </c>
      <c r="G73" s="1">
        <f>SUM(D71:D73)</f>
        <v>20681</v>
      </c>
    </row>
    <row r="74" spans="1:17" x14ac:dyDescent="0.2">
      <c r="A74">
        <v>2020</v>
      </c>
      <c r="B74" s="8" t="s">
        <v>3</v>
      </c>
      <c r="C74" s="10">
        <v>43831</v>
      </c>
      <c r="D74" s="1">
        <v>6455</v>
      </c>
      <c r="E74" s="1">
        <v>1562</v>
      </c>
      <c r="F74" s="4">
        <v>76</v>
      </c>
      <c r="G74" s="1"/>
      <c r="I74" s="2"/>
      <c r="J74" s="3"/>
      <c r="K74" s="1"/>
      <c r="M74" s="3"/>
    </row>
    <row r="75" spans="1:17" x14ac:dyDescent="0.2">
      <c r="A75">
        <v>2020</v>
      </c>
      <c r="B75" s="8" t="s">
        <v>4</v>
      </c>
      <c r="C75" s="10">
        <v>43862</v>
      </c>
      <c r="D75" s="1">
        <v>6613</v>
      </c>
      <c r="E75" s="1">
        <v>1721</v>
      </c>
      <c r="F75" s="4">
        <v>81</v>
      </c>
      <c r="G75" s="1"/>
      <c r="I75" s="2"/>
      <c r="J75" s="1"/>
      <c r="M75" s="3"/>
    </row>
    <row r="76" spans="1:17" x14ac:dyDescent="0.2">
      <c r="A76">
        <v>2020</v>
      </c>
      <c r="B76" s="8" t="s">
        <v>5</v>
      </c>
      <c r="C76" s="10">
        <v>43891</v>
      </c>
      <c r="D76" s="1">
        <v>6224</v>
      </c>
      <c r="E76" s="1">
        <v>1447</v>
      </c>
      <c r="F76" s="4">
        <v>70</v>
      </c>
      <c r="G76" s="1">
        <f>SUM(D74:D76)</f>
        <v>19292</v>
      </c>
      <c r="I76" s="2"/>
      <c r="J76" s="2"/>
      <c r="K76" s="1"/>
      <c r="M76" s="3"/>
    </row>
    <row r="77" spans="1:17" x14ac:dyDescent="0.2">
      <c r="A77">
        <v>2020</v>
      </c>
      <c r="B77" s="8" t="s">
        <v>6</v>
      </c>
      <c r="C77" s="10">
        <v>43922</v>
      </c>
      <c r="D77" s="1">
        <v>3760</v>
      </c>
      <c r="E77" s="1">
        <v>940</v>
      </c>
      <c r="F77" s="4">
        <v>77</v>
      </c>
      <c r="G77" s="1"/>
      <c r="J77" s="2"/>
      <c r="L77" s="1"/>
      <c r="O77" s="2"/>
      <c r="Q77" s="4"/>
    </row>
    <row r="78" spans="1:17" x14ac:dyDescent="0.2">
      <c r="A78">
        <v>2020</v>
      </c>
      <c r="B78" s="8" t="s">
        <v>2</v>
      </c>
      <c r="C78" s="10">
        <v>43952</v>
      </c>
      <c r="D78" s="1">
        <v>7284</v>
      </c>
      <c r="E78" s="1">
        <v>1134</v>
      </c>
      <c r="F78" s="4">
        <v>71</v>
      </c>
      <c r="G78" s="1"/>
      <c r="L78" s="1"/>
      <c r="Q78" s="4"/>
    </row>
    <row r="79" spans="1:17" x14ac:dyDescent="0.2">
      <c r="A79">
        <v>2020</v>
      </c>
      <c r="B79" s="8" t="s">
        <v>7</v>
      </c>
      <c r="C79" s="10">
        <v>43983</v>
      </c>
      <c r="D79" s="1">
        <v>7949</v>
      </c>
      <c r="E79" s="1">
        <v>1487</v>
      </c>
      <c r="F79" s="4">
        <v>79</v>
      </c>
      <c r="G79" s="1">
        <f>SUM(D77:D79)</f>
        <v>18993</v>
      </c>
      <c r="I79" s="1"/>
      <c r="L79" s="1"/>
      <c r="Q79" s="4"/>
    </row>
    <row r="80" spans="1:17" x14ac:dyDescent="0.2">
      <c r="A80">
        <v>2020</v>
      </c>
      <c r="B80" s="8" t="s">
        <v>8</v>
      </c>
      <c r="C80" s="10">
        <v>44013</v>
      </c>
      <c r="D80" s="1">
        <v>6789</v>
      </c>
      <c r="E80" s="1">
        <v>1511</v>
      </c>
      <c r="F80" s="4">
        <v>82</v>
      </c>
      <c r="G80" s="1"/>
    </row>
    <row r="81" spans="1:17" x14ac:dyDescent="0.2">
      <c r="A81">
        <v>2020</v>
      </c>
      <c r="B81" s="8" t="s">
        <v>9</v>
      </c>
      <c r="C81" s="10">
        <v>44044</v>
      </c>
      <c r="D81" s="1">
        <v>6789</v>
      </c>
      <c r="E81" s="1">
        <v>1511</v>
      </c>
      <c r="F81" s="4">
        <v>80</v>
      </c>
      <c r="G81" s="1"/>
      <c r="Q81" s="1"/>
    </row>
    <row r="82" spans="1:17" x14ac:dyDescent="0.2">
      <c r="A82">
        <v>2020</v>
      </c>
      <c r="B82" s="8" t="s">
        <v>10</v>
      </c>
      <c r="C82" s="10">
        <v>44075</v>
      </c>
      <c r="D82" s="1">
        <v>6852</v>
      </c>
      <c r="E82" s="1">
        <v>1574</v>
      </c>
      <c r="F82" s="4">
        <v>81</v>
      </c>
      <c r="G82" s="1">
        <f>SUM(D80:D82)</f>
        <v>20430</v>
      </c>
      <c r="I82" s="1"/>
      <c r="L82" s="1"/>
      <c r="P82" s="4"/>
    </row>
    <row r="83" spans="1:17" x14ac:dyDescent="0.2">
      <c r="A83">
        <v>2020</v>
      </c>
      <c r="B83" s="8" t="s">
        <v>11</v>
      </c>
      <c r="C83" s="10">
        <v>44105</v>
      </c>
      <c r="D83" s="1">
        <v>6380</v>
      </c>
      <c r="E83" s="1">
        <v>1517</v>
      </c>
      <c r="F83" s="4">
        <v>81</v>
      </c>
      <c r="G83" s="1"/>
      <c r="K83" s="1"/>
      <c r="L83" s="1"/>
      <c r="P83" s="4"/>
    </row>
    <row r="84" spans="1:17" x14ac:dyDescent="0.2">
      <c r="A84">
        <v>2020</v>
      </c>
      <c r="B84" s="8" t="s">
        <v>12</v>
      </c>
      <c r="C84" s="10">
        <v>44136</v>
      </c>
      <c r="D84" s="1">
        <v>6390</v>
      </c>
      <c r="E84" s="1">
        <v>1527</v>
      </c>
      <c r="F84" s="4">
        <v>78</v>
      </c>
      <c r="G84" s="1"/>
      <c r="K84" s="1"/>
      <c r="L84" s="1"/>
      <c r="P84" s="4"/>
    </row>
    <row r="85" spans="1:17" x14ac:dyDescent="0.2">
      <c r="A85">
        <v>2020</v>
      </c>
      <c r="B85" s="8" t="s">
        <v>13</v>
      </c>
      <c r="C85" s="10">
        <v>44166</v>
      </c>
      <c r="D85" s="1">
        <v>6426</v>
      </c>
      <c r="E85" s="1">
        <v>1532</v>
      </c>
      <c r="F85" s="4">
        <v>80</v>
      </c>
      <c r="G85" s="1">
        <f>SUM(D83:D85)</f>
        <v>19196</v>
      </c>
      <c r="I85" s="1"/>
      <c r="J85" s="4"/>
      <c r="K85" s="1"/>
    </row>
    <row r="86" spans="1:17" x14ac:dyDescent="0.2">
      <c r="A86">
        <v>2021</v>
      </c>
      <c r="B86" s="8" t="s">
        <v>3</v>
      </c>
      <c r="C86" s="10">
        <v>44197</v>
      </c>
      <c r="D86" s="1">
        <v>6129</v>
      </c>
      <c r="E86" s="1">
        <v>1489</v>
      </c>
      <c r="F86" s="4">
        <v>77</v>
      </c>
      <c r="G86" s="1"/>
      <c r="I86" s="1"/>
      <c r="J86" s="4"/>
      <c r="K86" s="4"/>
      <c r="M86" s="4"/>
    </row>
    <row r="87" spans="1:17" x14ac:dyDescent="0.2">
      <c r="A87">
        <v>2021</v>
      </c>
      <c r="B87" s="8" t="s">
        <v>4</v>
      </c>
      <c r="C87" s="10">
        <v>44228</v>
      </c>
      <c r="D87" s="1">
        <v>6358</v>
      </c>
      <c r="E87" s="1">
        <v>1608</v>
      </c>
      <c r="F87" s="4">
        <v>82</v>
      </c>
      <c r="G87" s="1"/>
      <c r="J87" s="4"/>
      <c r="K87" s="4"/>
      <c r="L87" s="4"/>
      <c r="M87" s="4"/>
    </row>
    <row r="88" spans="1:17" x14ac:dyDescent="0.2">
      <c r="A88">
        <v>2021</v>
      </c>
      <c r="B88" s="8" t="s">
        <v>5</v>
      </c>
      <c r="C88" s="10">
        <v>44256</v>
      </c>
      <c r="D88" s="1">
        <v>6205</v>
      </c>
      <c r="E88" s="1">
        <v>1510</v>
      </c>
      <c r="F88" s="4">
        <v>82</v>
      </c>
      <c r="G88" s="1">
        <f>SUM(D86:D88)</f>
        <v>18692</v>
      </c>
      <c r="I88" s="4"/>
      <c r="J88" s="4"/>
      <c r="K88" s="4"/>
      <c r="L88" s="4"/>
      <c r="M88" s="4"/>
    </row>
    <row r="89" spans="1:17" x14ac:dyDescent="0.2">
      <c r="A89">
        <v>2021</v>
      </c>
      <c r="B89" s="8" t="s">
        <v>6</v>
      </c>
      <c r="C89" s="10">
        <v>44287</v>
      </c>
      <c r="D89" s="1">
        <v>7205</v>
      </c>
      <c r="E89" s="1">
        <v>1545</v>
      </c>
      <c r="F89" s="4">
        <v>77</v>
      </c>
      <c r="G89" s="1"/>
      <c r="I89" s="4"/>
    </row>
    <row r="90" spans="1:17" x14ac:dyDescent="0.2">
      <c r="A90">
        <v>2021</v>
      </c>
      <c r="B90" s="8" t="s">
        <v>2</v>
      </c>
      <c r="C90" s="10">
        <v>44317</v>
      </c>
      <c r="D90" s="1">
        <v>7303</v>
      </c>
      <c r="E90" s="1">
        <v>1642</v>
      </c>
      <c r="F90" s="4">
        <v>79</v>
      </c>
      <c r="G90" s="1"/>
      <c r="I90" s="4"/>
    </row>
    <row r="91" spans="1:17" x14ac:dyDescent="0.2">
      <c r="A91">
        <v>2021</v>
      </c>
      <c r="B91" s="8" t="s">
        <v>7</v>
      </c>
      <c r="C91" s="10">
        <v>44348</v>
      </c>
      <c r="D91" s="1">
        <v>7581</v>
      </c>
      <c r="E91" s="1">
        <v>1757</v>
      </c>
      <c r="F91" s="4">
        <v>81</v>
      </c>
      <c r="G91" s="1">
        <f>SUM(D89:D91)</f>
        <v>22089</v>
      </c>
      <c r="J91" s="4"/>
      <c r="K91" s="4"/>
    </row>
    <row r="92" spans="1:17" x14ac:dyDescent="0.2">
      <c r="A92">
        <v>2021</v>
      </c>
      <c r="B92" s="8" t="s">
        <v>8</v>
      </c>
      <c r="C92" s="10">
        <v>44378</v>
      </c>
      <c r="D92" s="1">
        <v>6926</v>
      </c>
      <c r="E92" s="1">
        <v>1633</v>
      </c>
      <c r="F92" s="4">
        <v>80</v>
      </c>
      <c r="G92" s="1"/>
      <c r="J92" s="4"/>
    </row>
    <row r="93" spans="1:17" x14ac:dyDescent="0.2">
      <c r="A93">
        <v>2021</v>
      </c>
      <c r="B93" s="8" t="s">
        <v>9</v>
      </c>
      <c r="C93" s="10">
        <v>44409</v>
      </c>
      <c r="D93" s="1">
        <v>6948</v>
      </c>
      <c r="E93" s="1">
        <v>1658</v>
      </c>
      <c r="F93" s="4">
        <v>79</v>
      </c>
      <c r="G93" s="1"/>
    </row>
    <row r="94" spans="1:17" x14ac:dyDescent="0.2">
      <c r="A94">
        <v>2021</v>
      </c>
      <c r="B94" s="8" t="s">
        <v>10</v>
      </c>
      <c r="C94" s="10">
        <v>44440</v>
      </c>
      <c r="D94" s="1">
        <v>6949</v>
      </c>
      <c r="E94" s="1">
        <v>1659</v>
      </c>
      <c r="F94" s="4">
        <v>79</v>
      </c>
      <c r="G94" s="1">
        <f>SUM(D92:D94)</f>
        <v>20823</v>
      </c>
      <c r="J94" s="4"/>
      <c r="K94" s="4"/>
    </row>
    <row r="95" spans="1:17" x14ac:dyDescent="0.2">
      <c r="A95">
        <v>2021</v>
      </c>
      <c r="B95" s="8" t="s">
        <v>11</v>
      </c>
      <c r="C95" s="10">
        <v>44470</v>
      </c>
      <c r="D95" s="1">
        <v>6686</v>
      </c>
      <c r="E95" s="1">
        <v>1672</v>
      </c>
      <c r="F95" s="4">
        <v>81</v>
      </c>
      <c r="G95" s="1"/>
    </row>
    <row r="96" spans="1:17" x14ac:dyDescent="0.2">
      <c r="A96">
        <v>2021</v>
      </c>
      <c r="B96" s="8" t="s">
        <v>12</v>
      </c>
      <c r="C96" s="10">
        <v>44501</v>
      </c>
      <c r="D96" s="1">
        <v>6767</v>
      </c>
      <c r="E96" s="1">
        <v>1780</v>
      </c>
      <c r="F96" s="4">
        <v>81</v>
      </c>
      <c r="G96" s="1"/>
    </row>
    <row r="97" spans="1:15" x14ac:dyDescent="0.2">
      <c r="A97">
        <v>2021</v>
      </c>
      <c r="B97" s="8" t="s">
        <v>13</v>
      </c>
      <c r="C97" s="10">
        <v>44531</v>
      </c>
      <c r="D97" s="1">
        <v>6872</v>
      </c>
      <c r="E97" s="1">
        <v>1638</v>
      </c>
      <c r="F97" s="4">
        <v>78</v>
      </c>
      <c r="G97" s="1">
        <f>SUM(D95:D97)</f>
        <v>20325</v>
      </c>
    </row>
    <row r="98" spans="1:15" x14ac:dyDescent="0.2">
      <c r="A98">
        <v>2022</v>
      </c>
      <c r="B98" s="8" t="s">
        <v>3</v>
      </c>
      <c r="C98" s="10">
        <v>44562</v>
      </c>
      <c r="D98" s="1">
        <v>6398</v>
      </c>
      <c r="E98" s="1">
        <v>1588</v>
      </c>
      <c r="F98" s="4">
        <v>76</v>
      </c>
      <c r="G98" s="1"/>
      <c r="J98" s="4"/>
      <c r="K98" s="4"/>
      <c r="L98" s="2"/>
    </row>
    <row r="99" spans="1:15" x14ac:dyDescent="0.2">
      <c r="A99">
        <v>2022</v>
      </c>
      <c r="B99" s="8" t="s">
        <v>4</v>
      </c>
      <c r="C99" s="10">
        <v>44593</v>
      </c>
      <c r="D99" s="1">
        <v>6613</v>
      </c>
      <c r="E99" s="1">
        <v>1776</v>
      </c>
      <c r="F99" s="4">
        <v>82</v>
      </c>
      <c r="G99" s="1"/>
      <c r="K99" s="4"/>
      <c r="L99" s="2"/>
    </row>
    <row r="100" spans="1:15" x14ac:dyDescent="0.2">
      <c r="A100">
        <v>2022</v>
      </c>
      <c r="B100" s="8" t="s">
        <v>5</v>
      </c>
      <c r="C100" s="10">
        <v>44621</v>
      </c>
      <c r="D100" s="1">
        <v>6354</v>
      </c>
      <c r="E100" s="1">
        <v>1671</v>
      </c>
      <c r="F100" s="4">
        <v>80</v>
      </c>
      <c r="G100" s="1">
        <f>SUM(D98:D100)</f>
        <v>19365</v>
      </c>
      <c r="K100" s="4"/>
      <c r="L100" s="2"/>
    </row>
    <row r="101" spans="1:15" x14ac:dyDescent="0.2">
      <c r="A101">
        <v>2022</v>
      </c>
      <c r="B101" s="8" t="s">
        <v>6</v>
      </c>
      <c r="C101" s="10">
        <v>44652</v>
      </c>
      <c r="D101" s="1">
        <v>7727</v>
      </c>
      <c r="E101" s="1">
        <v>1782</v>
      </c>
      <c r="F101" s="4">
        <v>77</v>
      </c>
      <c r="G101" s="1"/>
      <c r="K101" s="1"/>
      <c r="L101" s="2"/>
      <c r="M101" s="5"/>
      <c r="N101" s="4"/>
      <c r="O101" s="4"/>
    </row>
    <row r="102" spans="1:15" x14ac:dyDescent="0.2">
      <c r="A102">
        <v>2022</v>
      </c>
      <c r="B102" s="8" t="s">
        <v>2</v>
      </c>
      <c r="C102" s="10">
        <v>44682</v>
      </c>
      <c r="D102" s="1">
        <v>7418</v>
      </c>
      <c r="E102" s="1">
        <v>1828</v>
      </c>
      <c r="F102" s="4">
        <v>80</v>
      </c>
      <c r="G102" s="1"/>
      <c r="K102" s="1"/>
      <c r="L102" s="2"/>
      <c r="M102" s="5"/>
      <c r="N102" s="4"/>
      <c r="O102" s="4"/>
    </row>
    <row r="103" spans="1:15" x14ac:dyDescent="0.2">
      <c r="A103">
        <v>2022</v>
      </c>
      <c r="B103" s="8" t="s">
        <v>7</v>
      </c>
      <c r="C103" s="10">
        <v>44713</v>
      </c>
      <c r="D103" s="1">
        <v>7617</v>
      </c>
      <c r="E103" s="1">
        <v>1923</v>
      </c>
      <c r="F103" s="4">
        <v>81</v>
      </c>
      <c r="G103" s="1">
        <f>SUM(D101:D103)</f>
        <v>22762</v>
      </c>
      <c r="I103" s="4"/>
      <c r="K103" s="1"/>
      <c r="L103" s="2"/>
      <c r="M103" s="5"/>
      <c r="N103" s="4"/>
      <c r="O103" s="4"/>
    </row>
    <row r="105" spans="1:15" x14ac:dyDescent="0.2">
      <c r="H105" s="4"/>
      <c r="O105" s="4"/>
    </row>
    <row r="106" spans="1:15" x14ac:dyDescent="0.2">
      <c r="H106" s="4"/>
      <c r="I106" s="4"/>
      <c r="O106" s="4"/>
    </row>
    <row r="107" spans="1:15" x14ac:dyDescent="0.2">
      <c r="I107" s="4"/>
    </row>
    <row r="108" spans="1:15" x14ac:dyDescent="0.2">
      <c r="I10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Consumption (Jan 2014 -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Erru Torculas</dc:creator>
  <cp:lastModifiedBy>Erru Torculas</cp:lastModifiedBy>
  <dcterms:created xsi:type="dcterms:W3CDTF">2022-11-26T17:20:13Z</dcterms:created>
  <dcterms:modified xsi:type="dcterms:W3CDTF">2023-01-03T15:37:17Z</dcterms:modified>
</cp:coreProperties>
</file>