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anuscript\COVID manuscript &amp; patent\20221017 final submission\source file to upload\"/>
    </mc:Choice>
  </mc:AlternateContent>
  <xr:revisionPtr revIDLastSave="0" documentId="13_ncr:1_{CB14691D-2C2A-436D-B358-D6833E4D6FD5}" xr6:coauthVersionLast="47" xr6:coauthVersionMax="47" xr10:uidLastSave="{00000000-0000-0000-0000-000000000000}"/>
  <bookViews>
    <workbookView xWindow="-103" yWindow="-103" windowWidth="22149" windowHeight="11949" activeTab="2" xr2:uid="{00000000-000D-0000-FFFF-FFFF00000000}"/>
  </bookViews>
  <sheets>
    <sheet name="Extended Data Fig1b" sheetId="9" r:id="rId1"/>
    <sheet name="Extended Data Fig1c" sheetId="5" r:id="rId2"/>
    <sheet name="Extended Data Fig1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9" i="9" l="1"/>
  <c r="K1129" i="9" s="1"/>
  <c r="H1129" i="9"/>
  <c r="J1129" i="9" s="1"/>
  <c r="I708" i="9"/>
  <c r="K708" i="9" s="1"/>
  <c r="H708" i="9"/>
  <c r="J708" i="9" s="1"/>
  <c r="I1433" i="9"/>
  <c r="K1433" i="9" s="1"/>
  <c r="H1433" i="9"/>
  <c r="J1433" i="9" s="1"/>
  <c r="I446" i="9"/>
  <c r="K446" i="9" s="1"/>
  <c r="H446" i="9"/>
  <c r="J446" i="9" s="1"/>
  <c r="I802" i="9"/>
  <c r="K802" i="9" s="1"/>
  <c r="H802" i="9"/>
  <c r="J802" i="9" s="1"/>
  <c r="I1054" i="9"/>
  <c r="K1054" i="9" s="1"/>
  <c r="H1054" i="9"/>
  <c r="J1054" i="9" s="1"/>
  <c r="I119" i="9"/>
  <c r="K119" i="9" s="1"/>
  <c r="H119" i="9"/>
  <c r="J119" i="9" s="1"/>
  <c r="I1063" i="9"/>
  <c r="K1063" i="9" s="1"/>
  <c r="H1063" i="9"/>
  <c r="J1063" i="9" s="1"/>
  <c r="I459" i="9"/>
  <c r="K459" i="9" s="1"/>
  <c r="H459" i="9"/>
  <c r="J459" i="9" s="1"/>
  <c r="I85" i="9"/>
  <c r="K85" i="9" s="1"/>
  <c r="H85" i="9"/>
  <c r="J85" i="9" s="1"/>
  <c r="I1111" i="9"/>
  <c r="K1111" i="9" s="1"/>
  <c r="H1111" i="9"/>
  <c r="J1111" i="9" s="1"/>
  <c r="I1170" i="9"/>
  <c r="K1170" i="9" s="1"/>
  <c r="H1170" i="9"/>
  <c r="J1170" i="9" s="1"/>
  <c r="I227" i="9"/>
  <c r="K227" i="9" s="1"/>
  <c r="H227" i="9"/>
  <c r="J227" i="9" s="1"/>
  <c r="I1335" i="9"/>
  <c r="K1335" i="9" s="1"/>
  <c r="H1335" i="9"/>
  <c r="J1335" i="9" s="1"/>
  <c r="I1418" i="9"/>
  <c r="K1418" i="9" s="1"/>
  <c r="H1418" i="9"/>
  <c r="J1418" i="9" s="1"/>
  <c r="I546" i="9"/>
  <c r="K546" i="9" s="1"/>
  <c r="H546" i="9"/>
  <c r="J546" i="9" s="1"/>
  <c r="I514" i="9"/>
  <c r="K514" i="9" s="1"/>
  <c r="H514" i="9"/>
  <c r="J514" i="9" s="1"/>
  <c r="I209" i="9"/>
  <c r="K209" i="9" s="1"/>
  <c r="H209" i="9"/>
  <c r="J209" i="9" s="1"/>
  <c r="I892" i="9"/>
  <c r="K892" i="9" s="1"/>
  <c r="H892" i="9"/>
  <c r="J892" i="9" s="1"/>
  <c r="I343" i="9"/>
  <c r="K343" i="9" s="1"/>
  <c r="H343" i="9"/>
  <c r="J343" i="9" s="1"/>
  <c r="I1237" i="9"/>
  <c r="K1237" i="9" s="1"/>
  <c r="H1237" i="9"/>
  <c r="J1237" i="9" s="1"/>
  <c r="I1052" i="9"/>
  <c r="K1052" i="9" s="1"/>
  <c r="H1052" i="9"/>
  <c r="J1052" i="9" s="1"/>
  <c r="I169" i="9"/>
  <c r="K169" i="9" s="1"/>
  <c r="H169" i="9"/>
  <c r="J169" i="9" s="1"/>
  <c r="I787" i="9"/>
  <c r="K787" i="9" s="1"/>
  <c r="H787" i="9"/>
  <c r="J787" i="9" s="1"/>
  <c r="I141" i="9"/>
  <c r="K141" i="9" s="1"/>
  <c r="H141" i="9"/>
  <c r="J141" i="9" s="1"/>
  <c r="I1190" i="9"/>
  <c r="K1190" i="9" s="1"/>
  <c r="H1190" i="9"/>
  <c r="J1190" i="9" s="1"/>
  <c r="I100" i="9"/>
  <c r="K100" i="9" s="1"/>
  <c r="H100" i="9"/>
  <c r="J100" i="9" s="1"/>
  <c r="I1375" i="9"/>
  <c r="K1375" i="9" s="1"/>
  <c r="H1375" i="9"/>
  <c r="J1375" i="9" s="1"/>
  <c r="I451" i="9"/>
  <c r="K451" i="9" s="1"/>
  <c r="H451" i="9"/>
  <c r="J451" i="9" s="1"/>
  <c r="I148" i="9"/>
  <c r="K148" i="9" s="1"/>
  <c r="H148" i="9"/>
  <c r="J148" i="9" s="1"/>
  <c r="I815" i="9"/>
  <c r="K815" i="9" s="1"/>
  <c r="H815" i="9"/>
  <c r="J815" i="9" s="1"/>
  <c r="I637" i="9"/>
  <c r="K637" i="9" s="1"/>
  <c r="H637" i="9"/>
  <c r="J637" i="9" s="1"/>
  <c r="I1453" i="9"/>
  <c r="K1453" i="9" s="1"/>
  <c r="H1453" i="9"/>
  <c r="J1453" i="9" s="1"/>
  <c r="I1299" i="9"/>
  <c r="K1299" i="9" s="1"/>
  <c r="H1299" i="9"/>
  <c r="J1299" i="9" s="1"/>
  <c r="I609" i="9"/>
  <c r="K609" i="9" s="1"/>
  <c r="H609" i="9"/>
  <c r="J609" i="9" s="1"/>
  <c r="I741" i="9"/>
  <c r="K741" i="9" s="1"/>
  <c r="H741" i="9"/>
  <c r="J741" i="9" s="1"/>
  <c r="I81" i="9"/>
  <c r="K81" i="9" s="1"/>
  <c r="H81" i="9"/>
  <c r="J81" i="9" s="1"/>
  <c r="I1220" i="9"/>
  <c r="K1220" i="9" s="1"/>
  <c r="H1220" i="9"/>
  <c r="J1220" i="9" s="1"/>
  <c r="I685" i="9"/>
  <c r="K685" i="9" s="1"/>
  <c r="H685" i="9"/>
  <c r="J685" i="9" s="1"/>
  <c r="I272" i="9"/>
  <c r="K272" i="9" s="1"/>
  <c r="H272" i="9"/>
  <c r="J272" i="9" s="1"/>
  <c r="I613" i="9"/>
  <c r="K613" i="9" s="1"/>
  <c r="H613" i="9"/>
  <c r="J613" i="9" s="1"/>
  <c r="I758" i="9"/>
  <c r="K758" i="9" s="1"/>
  <c r="H758" i="9"/>
  <c r="J758" i="9" s="1"/>
  <c r="I673" i="9"/>
  <c r="K673" i="9" s="1"/>
  <c r="H673" i="9"/>
  <c r="J673" i="9" s="1"/>
  <c r="I552" i="9"/>
  <c r="K552" i="9" s="1"/>
  <c r="H552" i="9"/>
  <c r="J552" i="9" s="1"/>
  <c r="I1394" i="9"/>
  <c r="K1394" i="9" s="1"/>
  <c r="H1394" i="9"/>
  <c r="J1394" i="9" s="1"/>
  <c r="I580" i="9"/>
  <c r="K580" i="9" s="1"/>
  <c r="H580" i="9"/>
  <c r="J580" i="9" s="1"/>
  <c r="I1240" i="9"/>
  <c r="K1240" i="9" s="1"/>
  <c r="H1240" i="9"/>
  <c r="J1240" i="9" s="1"/>
  <c r="I998" i="9"/>
  <c r="K998" i="9" s="1"/>
  <c r="H998" i="9"/>
  <c r="J998" i="9" s="1"/>
  <c r="I1131" i="9"/>
  <c r="K1131" i="9" s="1"/>
  <c r="H1131" i="9"/>
  <c r="J1131" i="9" s="1"/>
  <c r="I1302" i="9"/>
  <c r="K1302" i="9" s="1"/>
  <c r="H1302" i="9"/>
  <c r="J1302" i="9" s="1"/>
  <c r="I23" i="9"/>
  <c r="K23" i="9" s="1"/>
  <c r="H23" i="9"/>
  <c r="J23" i="9" s="1"/>
  <c r="I649" i="9"/>
  <c r="K649" i="9" s="1"/>
  <c r="H649" i="9"/>
  <c r="J649" i="9" s="1"/>
  <c r="I985" i="9"/>
  <c r="K985" i="9" s="1"/>
  <c r="H985" i="9"/>
  <c r="J985" i="9" s="1"/>
  <c r="I883" i="9"/>
  <c r="K883" i="9" s="1"/>
  <c r="H883" i="9"/>
  <c r="J883" i="9" s="1"/>
  <c r="I1065" i="9"/>
  <c r="K1065" i="9" s="1"/>
  <c r="H1065" i="9"/>
  <c r="J1065" i="9" s="1"/>
  <c r="I553" i="9"/>
  <c r="K553" i="9" s="1"/>
  <c r="H553" i="9"/>
  <c r="J553" i="9" s="1"/>
  <c r="I616" i="9"/>
  <c r="K616" i="9" s="1"/>
  <c r="H616" i="9"/>
  <c r="J616" i="9" s="1"/>
  <c r="I1398" i="9"/>
  <c r="K1398" i="9" s="1"/>
  <c r="H1398" i="9"/>
  <c r="J1398" i="9" s="1"/>
  <c r="I1048" i="9"/>
  <c r="K1048" i="9" s="1"/>
  <c r="H1048" i="9"/>
  <c r="J1048" i="9" s="1"/>
  <c r="I890" i="9"/>
  <c r="K890" i="9" s="1"/>
  <c r="H890" i="9"/>
  <c r="J890" i="9" s="1"/>
  <c r="I1376" i="9"/>
  <c r="K1376" i="9" s="1"/>
  <c r="H1376" i="9"/>
  <c r="J1376" i="9" s="1"/>
  <c r="I624" i="9"/>
  <c r="K624" i="9" s="1"/>
  <c r="H624" i="9"/>
  <c r="J624" i="9" s="1"/>
  <c r="I1219" i="9"/>
  <c r="K1219" i="9" s="1"/>
  <c r="H1219" i="9"/>
  <c r="J1219" i="9" s="1"/>
  <c r="I893" i="9"/>
  <c r="K893" i="9" s="1"/>
  <c r="H893" i="9"/>
  <c r="J893" i="9" s="1"/>
  <c r="I104" i="9"/>
  <c r="K104" i="9" s="1"/>
  <c r="H104" i="9"/>
  <c r="J104" i="9" s="1"/>
  <c r="I434" i="9"/>
  <c r="K434" i="9" s="1"/>
  <c r="H434" i="9"/>
  <c r="J434" i="9" s="1"/>
  <c r="I191" i="9"/>
  <c r="K191" i="9" s="1"/>
  <c r="H191" i="9"/>
  <c r="J191" i="9" s="1"/>
  <c r="I736" i="9"/>
  <c r="K736" i="9" s="1"/>
  <c r="H736" i="9"/>
  <c r="J736" i="9" s="1"/>
  <c r="I559" i="9"/>
  <c r="K559" i="9" s="1"/>
  <c r="H559" i="9"/>
  <c r="J559" i="9" s="1"/>
  <c r="I145" i="9"/>
  <c r="K145" i="9" s="1"/>
  <c r="H145" i="9"/>
  <c r="J145" i="9" s="1"/>
  <c r="I1436" i="9"/>
  <c r="K1436" i="9" s="1"/>
  <c r="H1436" i="9"/>
  <c r="J1436" i="9" s="1"/>
  <c r="I1028" i="9"/>
  <c r="K1028" i="9" s="1"/>
  <c r="H1028" i="9"/>
  <c r="J1028" i="9" s="1"/>
  <c r="I1368" i="9"/>
  <c r="K1368" i="9" s="1"/>
  <c r="H1368" i="9"/>
  <c r="J1368" i="9" s="1"/>
  <c r="I991" i="9"/>
  <c r="K991" i="9" s="1"/>
  <c r="H991" i="9"/>
  <c r="J991" i="9" s="1"/>
  <c r="I250" i="9"/>
  <c r="K250" i="9" s="1"/>
  <c r="H250" i="9"/>
  <c r="J250" i="9" s="1"/>
  <c r="I1499" i="9"/>
  <c r="K1499" i="9" s="1"/>
  <c r="H1499" i="9"/>
  <c r="J1499" i="9" s="1"/>
  <c r="I1108" i="9"/>
  <c r="K1108" i="9" s="1"/>
  <c r="H1108" i="9"/>
  <c r="J1108" i="9" s="1"/>
  <c r="I965" i="9"/>
  <c r="K965" i="9" s="1"/>
  <c r="H965" i="9"/>
  <c r="J965" i="9" s="1"/>
  <c r="I1491" i="9"/>
  <c r="K1491" i="9" s="1"/>
  <c r="H1491" i="9"/>
  <c r="J1491" i="9" s="1"/>
  <c r="I355" i="9"/>
  <c r="K355" i="9" s="1"/>
  <c r="H355" i="9"/>
  <c r="J355" i="9" s="1"/>
  <c r="I453" i="9"/>
  <c r="K453" i="9" s="1"/>
  <c r="H453" i="9"/>
  <c r="J453" i="9" s="1"/>
  <c r="I838" i="9"/>
  <c r="K838" i="9" s="1"/>
  <c r="H838" i="9"/>
  <c r="J838" i="9" s="1"/>
  <c r="I611" i="9"/>
  <c r="K611" i="9" s="1"/>
  <c r="H611" i="9"/>
  <c r="J611" i="9" s="1"/>
  <c r="I1402" i="9"/>
  <c r="K1402" i="9" s="1"/>
  <c r="H1402" i="9"/>
  <c r="J1402" i="9" s="1"/>
  <c r="I1292" i="9"/>
  <c r="K1292" i="9" s="1"/>
  <c r="H1292" i="9"/>
  <c r="J1292" i="9" s="1"/>
  <c r="I805" i="9"/>
  <c r="K805" i="9" s="1"/>
  <c r="H805" i="9"/>
  <c r="J805" i="9" s="1"/>
  <c r="I1378" i="9"/>
  <c r="K1378" i="9" s="1"/>
  <c r="H1378" i="9"/>
  <c r="J1378" i="9" s="1"/>
  <c r="I393" i="9"/>
  <c r="K393" i="9" s="1"/>
  <c r="H393" i="9"/>
  <c r="J393" i="9" s="1"/>
  <c r="I1165" i="9"/>
  <c r="K1165" i="9" s="1"/>
  <c r="H1165" i="9"/>
  <c r="J1165" i="9" s="1"/>
  <c r="I1055" i="9"/>
  <c r="K1055" i="9" s="1"/>
  <c r="H1055" i="9"/>
  <c r="J1055" i="9" s="1"/>
  <c r="I857" i="9"/>
  <c r="K857" i="9" s="1"/>
  <c r="H857" i="9"/>
  <c r="J857" i="9" s="1"/>
  <c r="I596" i="9"/>
  <c r="K596" i="9" s="1"/>
  <c r="H596" i="9"/>
  <c r="J596" i="9" s="1"/>
  <c r="I545" i="9"/>
  <c r="K545" i="9" s="1"/>
  <c r="H545" i="9"/>
  <c r="J545" i="9" s="1"/>
  <c r="I66" i="9"/>
  <c r="K66" i="9" s="1"/>
  <c r="H66" i="9"/>
  <c r="J66" i="9" s="1"/>
  <c r="I954" i="9"/>
  <c r="K954" i="9" s="1"/>
  <c r="H954" i="9"/>
  <c r="J954" i="9" s="1"/>
  <c r="I666" i="9"/>
  <c r="K666" i="9" s="1"/>
  <c r="H666" i="9"/>
  <c r="J666" i="9" s="1"/>
  <c r="I1076" i="9"/>
  <c r="K1076" i="9" s="1"/>
  <c r="H1076" i="9"/>
  <c r="J1076" i="9" s="1"/>
  <c r="I1511" i="9"/>
  <c r="K1511" i="9" s="1"/>
  <c r="H1511" i="9"/>
  <c r="J1511" i="9" s="1"/>
  <c r="I325" i="9"/>
  <c r="K325" i="9" s="1"/>
  <c r="H325" i="9"/>
  <c r="J325" i="9" s="1"/>
  <c r="I984" i="9"/>
  <c r="K984" i="9" s="1"/>
  <c r="H984" i="9"/>
  <c r="J984" i="9" s="1"/>
  <c r="I1414" i="9"/>
  <c r="K1414" i="9" s="1"/>
  <c r="H1414" i="9"/>
  <c r="J1414" i="9" s="1"/>
  <c r="I1045" i="9"/>
  <c r="K1045" i="9" s="1"/>
  <c r="H1045" i="9"/>
  <c r="J1045" i="9" s="1"/>
  <c r="I1014" i="9"/>
  <c r="K1014" i="9" s="1"/>
  <c r="H1014" i="9"/>
  <c r="J1014" i="9" s="1"/>
  <c r="I940" i="9"/>
  <c r="K940" i="9" s="1"/>
  <c r="H940" i="9"/>
  <c r="J940" i="9" s="1"/>
  <c r="I1339" i="9"/>
  <c r="K1339" i="9" s="1"/>
  <c r="H1339" i="9"/>
  <c r="J1339" i="9" s="1"/>
  <c r="I670" i="9"/>
  <c r="K670" i="9" s="1"/>
  <c r="H670" i="9"/>
  <c r="J670" i="9" s="1"/>
  <c r="I358" i="9"/>
  <c r="K358" i="9" s="1"/>
  <c r="H358" i="9"/>
  <c r="J358" i="9" s="1"/>
  <c r="I512" i="9"/>
  <c r="K512" i="9" s="1"/>
  <c r="H512" i="9"/>
  <c r="J512" i="9" s="1"/>
  <c r="I466" i="9"/>
  <c r="K466" i="9" s="1"/>
  <c r="H466" i="9"/>
  <c r="J466" i="9" s="1"/>
  <c r="I1392" i="9"/>
  <c r="K1392" i="9" s="1"/>
  <c r="H1392" i="9"/>
  <c r="J1392" i="9" s="1"/>
  <c r="I179" i="9"/>
  <c r="K179" i="9" s="1"/>
  <c r="H179" i="9"/>
  <c r="J179" i="9" s="1"/>
  <c r="I340" i="9"/>
  <c r="K340" i="9" s="1"/>
  <c r="H340" i="9"/>
  <c r="J340" i="9" s="1"/>
  <c r="I31" i="9"/>
  <c r="K31" i="9" s="1"/>
  <c r="H31" i="9"/>
  <c r="J31" i="9" s="1"/>
  <c r="I855" i="9"/>
  <c r="K855" i="9" s="1"/>
  <c r="H855" i="9"/>
  <c r="J855" i="9" s="1"/>
  <c r="I173" i="9"/>
  <c r="K173" i="9" s="1"/>
  <c r="H173" i="9"/>
  <c r="J173" i="9" s="1"/>
  <c r="I107" i="9"/>
  <c r="K107" i="9" s="1"/>
  <c r="H107" i="9"/>
  <c r="J107" i="9" s="1"/>
  <c r="I606" i="9"/>
  <c r="K606" i="9" s="1"/>
  <c r="H606" i="9"/>
  <c r="J606" i="9" s="1"/>
  <c r="I1349" i="9"/>
  <c r="K1349" i="9" s="1"/>
  <c r="H1349" i="9"/>
  <c r="J1349" i="9" s="1"/>
  <c r="I1518" i="9"/>
  <c r="K1518" i="9" s="1"/>
  <c r="H1518" i="9"/>
  <c r="J1518" i="9" s="1"/>
  <c r="I910" i="9"/>
  <c r="K910" i="9" s="1"/>
  <c r="H910" i="9"/>
  <c r="J910" i="9" s="1"/>
  <c r="I1069" i="9"/>
  <c r="K1069" i="9" s="1"/>
  <c r="H1069" i="9"/>
  <c r="J1069" i="9" s="1"/>
  <c r="I496" i="9"/>
  <c r="K496" i="9" s="1"/>
  <c r="H496" i="9"/>
  <c r="J496" i="9" s="1"/>
  <c r="I1344" i="9"/>
  <c r="K1344" i="9" s="1"/>
  <c r="H1344" i="9"/>
  <c r="J1344" i="9" s="1"/>
  <c r="I1379" i="9"/>
  <c r="K1379" i="9" s="1"/>
  <c r="H1379" i="9"/>
  <c r="J1379" i="9" s="1"/>
  <c r="I1241" i="9"/>
  <c r="K1241" i="9" s="1"/>
  <c r="H1241" i="9"/>
  <c r="J1241" i="9" s="1"/>
  <c r="I536" i="9"/>
  <c r="K536" i="9" s="1"/>
  <c r="H536" i="9"/>
  <c r="J536" i="9" s="1"/>
  <c r="I707" i="9"/>
  <c r="K707" i="9" s="1"/>
  <c r="H707" i="9"/>
  <c r="J707" i="9" s="1"/>
  <c r="I617" i="9"/>
  <c r="K617" i="9" s="1"/>
  <c r="H617" i="9"/>
  <c r="J617" i="9" s="1"/>
  <c r="I701" i="9"/>
  <c r="K701" i="9" s="1"/>
  <c r="H701" i="9"/>
  <c r="J701" i="9" s="1"/>
  <c r="I641" i="9"/>
  <c r="K641" i="9" s="1"/>
  <c r="H641" i="9"/>
  <c r="J641" i="9" s="1"/>
  <c r="I1397" i="9"/>
  <c r="K1397" i="9" s="1"/>
  <c r="H1397" i="9"/>
  <c r="J1397" i="9" s="1"/>
  <c r="I571" i="9"/>
  <c r="K571" i="9" s="1"/>
  <c r="H571" i="9"/>
  <c r="J571" i="9" s="1"/>
  <c r="I235" i="9"/>
  <c r="K235" i="9" s="1"/>
  <c r="H235" i="9"/>
  <c r="J235" i="9" s="1"/>
  <c r="I1254" i="9"/>
  <c r="K1254" i="9" s="1"/>
  <c r="H1254" i="9"/>
  <c r="J1254" i="9" s="1"/>
  <c r="I368" i="9"/>
  <c r="K368" i="9" s="1"/>
  <c r="H368" i="9"/>
  <c r="J368" i="9" s="1"/>
  <c r="I93" i="9"/>
  <c r="K93" i="9" s="1"/>
  <c r="H93" i="9"/>
  <c r="J93" i="9" s="1"/>
  <c r="I373" i="9"/>
  <c r="K373" i="9" s="1"/>
  <c r="H373" i="9"/>
  <c r="J373" i="9" s="1"/>
  <c r="I681" i="9"/>
  <c r="K681" i="9" s="1"/>
  <c r="H681" i="9"/>
  <c r="J681" i="9" s="1"/>
  <c r="I1359" i="9"/>
  <c r="K1359" i="9" s="1"/>
  <c r="H1359" i="9"/>
  <c r="J1359" i="9" s="1"/>
  <c r="I813" i="9"/>
  <c r="K813" i="9" s="1"/>
  <c r="H813" i="9"/>
  <c r="J813" i="9" s="1"/>
  <c r="I311" i="9"/>
  <c r="K311" i="9" s="1"/>
  <c r="H311" i="9"/>
  <c r="J311" i="9" s="1"/>
  <c r="I255" i="9"/>
  <c r="K255" i="9" s="1"/>
  <c r="H255" i="9"/>
  <c r="J255" i="9" s="1"/>
  <c r="I505" i="9"/>
  <c r="K505" i="9" s="1"/>
  <c r="H505" i="9"/>
  <c r="J505" i="9" s="1"/>
  <c r="I800" i="9"/>
  <c r="K800" i="9" s="1"/>
  <c r="H800" i="9"/>
  <c r="J800" i="9" s="1"/>
  <c r="I667" i="9"/>
  <c r="K667" i="9" s="1"/>
  <c r="H667" i="9"/>
  <c r="J667" i="9" s="1"/>
  <c r="I740" i="9"/>
  <c r="K740" i="9" s="1"/>
  <c r="H740" i="9"/>
  <c r="J740" i="9" s="1"/>
  <c r="I983" i="9"/>
  <c r="K983" i="9" s="1"/>
  <c r="H983" i="9"/>
  <c r="J983" i="9" s="1"/>
  <c r="I365" i="9"/>
  <c r="K365" i="9" s="1"/>
  <c r="H365" i="9"/>
  <c r="J365" i="9" s="1"/>
  <c r="I309" i="9"/>
  <c r="K309" i="9" s="1"/>
  <c r="H309" i="9"/>
  <c r="J309" i="9" s="1"/>
  <c r="I825" i="9"/>
  <c r="K825" i="9" s="1"/>
  <c r="H825" i="9"/>
  <c r="J825" i="9" s="1"/>
  <c r="I1021" i="9"/>
  <c r="K1021" i="9" s="1"/>
  <c r="H1021" i="9"/>
  <c r="J1021" i="9" s="1"/>
  <c r="I82" i="9"/>
  <c r="K82" i="9" s="1"/>
  <c r="H82" i="9"/>
  <c r="J82" i="9" s="1"/>
  <c r="I352" i="9"/>
  <c r="K352" i="9" s="1"/>
  <c r="H352" i="9"/>
  <c r="J352" i="9" s="1"/>
  <c r="I130" i="9"/>
  <c r="K130" i="9" s="1"/>
  <c r="H130" i="9"/>
  <c r="J130" i="9" s="1"/>
  <c r="I1352" i="9"/>
  <c r="K1352" i="9" s="1"/>
  <c r="H1352" i="9"/>
  <c r="J1352" i="9" s="1"/>
  <c r="I137" i="9"/>
  <c r="K137" i="9" s="1"/>
  <c r="H137" i="9"/>
  <c r="J137" i="9" s="1"/>
  <c r="I378" i="9"/>
  <c r="K378" i="9" s="1"/>
  <c r="H378" i="9"/>
  <c r="J378" i="9" s="1"/>
  <c r="I1390" i="9"/>
  <c r="K1390" i="9" s="1"/>
  <c r="H1390" i="9"/>
  <c r="J1390" i="9" s="1"/>
  <c r="I252" i="9"/>
  <c r="K252" i="9" s="1"/>
  <c r="H252" i="9"/>
  <c r="J252" i="9" s="1"/>
  <c r="I656" i="9"/>
  <c r="K656" i="9" s="1"/>
  <c r="H656" i="9"/>
  <c r="J656" i="9" s="1"/>
  <c r="I820" i="9"/>
  <c r="K820" i="9" s="1"/>
  <c r="H820" i="9"/>
  <c r="J820" i="9" s="1"/>
  <c r="I936" i="9"/>
  <c r="K936" i="9" s="1"/>
  <c r="H936" i="9"/>
  <c r="J936" i="9" s="1"/>
  <c r="I1182" i="9"/>
  <c r="K1182" i="9" s="1"/>
  <c r="H1182" i="9"/>
  <c r="J1182" i="9" s="1"/>
  <c r="I301" i="9"/>
  <c r="K301" i="9" s="1"/>
  <c r="H301" i="9"/>
  <c r="J301" i="9" s="1"/>
  <c r="I692" i="9"/>
  <c r="K692" i="9" s="1"/>
  <c r="H692" i="9"/>
  <c r="J692" i="9" s="1"/>
  <c r="I1350" i="9"/>
  <c r="K1350" i="9" s="1"/>
  <c r="H1350" i="9"/>
  <c r="J1350" i="9" s="1"/>
  <c r="I608" i="9"/>
  <c r="K608" i="9" s="1"/>
  <c r="H608" i="9"/>
  <c r="J608" i="9" s="1"/>
  <c r="I298" i="9"/>
  <c r="K298" i="9" s="1"/>
  <c r="H298" i="9"/>
  <c r="J298" i="9" s="1"/>
  <c r="I846" i="9"/>
  <c r="K846" i="9" s="1"/>
  <c r="H846" i="9"/>
  <c r="J846" i="9" s="1"/>
  <c r="I157" i="9"/>
  <c r="K157" i="9" s="1"/>
  <c r="H157" i="9"/>
  <c r="J157" i="9" s="1"/>
  <c r="I76" i="9"/>
  <c r="K76" i="9" s="1"/>
  <c r="H76" i="9"/>
  <c r="J76" i="9" s="1"/>
  <c r="I1083" i="9"/>
  <c r="K1083" i="9" s="1"/>
  <c r="H1083" i="9"/>
  <c r="J1083" i="9" s="1"/>
  <c r="K1498" i="9"/>
  <c r="I1498" i="9"/>
  <c r="H1498" i="9"/>
  <c r="J1498" i="9" s="1"/>
  <c r="I1503" i="9"/>
  <c r="K1503" i="9" s="1"/>
  <c r="H1503" i="9"/>
  <c r="J1503" i="9" s="1"/>
  <c r="I607" i="9"/>
  <c r="K607" i="9" s="1"/>
  <c r="H607" i="9"/>
  <c r="J607" i="9" s="1"/>
  <c r="I1160" i="9"/>
  <c r="K1160" i="9" s="1"/>
  <c r="H1160" i="9"/>
  <c r="J1160" i="9" s="1"/>
  <c r="I714" i="9"/>
  <c r="K714" i="9" s="1"/>
  <c r="H714" i="9"/>
  <c r="J714" i="9" s="1"/>
  <c r="I993" i="9"/>
  <c r="K993" i="9" s="1"/>
  <c r="H993" i="9"/>
  <c r="J993" i="9" s="1"/>
  <c r="I1206" i="9"/>
  <c r="K1206" i="9" s="1"/>
  <c r="H1206" i="9"/>
  <c r="J1206" i="9" s="1"/>
  <c r="I1291" i="9"/>
  <c r="K1291" i="9" s="1"/>
  <c r="H1291" i="9"/>
  <c r="J1291" i="9" s="1"/>
  <c r="I676" i="9"/>
  <c r="K676" i="9" s="1"/>
  <c r="H676" i="9"/>
  <c r="J676" i="9" s="1"/>
  <c r="I460" i="9"/>
  <c r="K460" i="9" s="1"/>
  <c r="H460" i="9"/>
  <c r="J460" i="9" s="1"/>
  <c r="I1512" i="9"/>
  <c r="K1512" i="9" s="1"/>
  <c r="H1512" i="9"/>
  <c r="J1512" i="9" s="1"/>
  <c r="I1384" i="9"/>
  <c r="K1384" i="9" s="1"/>
  <c r="H1384" i="9"/>
  <c r="J1384" i="9" s="1"/>
  <c r="I905" i="9"/>
  <c r="K905" i="9" s="1"/>
  <c r="H905" i="9"/>
  <c r="J905" i="9" s="1"/>
  <c r="I836" i="9"/>
  <c r="K836" i="9" s="1"/>
  <c r="H836" i="9"/>
  <c r="J836" i="9" s="1"/>
  <c r="I658" i="9"/>
  <c r="K658" i="9" s="1"/>
  <c r="H658" i="9"/>
  <c r="J658" i="9" s="1"/>
  <c r="I484" i="9"/>
  <c r="K484" i="9" s="1"/>
  <c r="H484" i="9"/>
  <c r="J484" i="9" s="1"/>
  <c r="K1440" i="9"/>
  <c r="I1440" i="9"/>
  <c r="H1440" i="9"/>
  <c r="J1440" i="9" s="1"/>
  <c r="I151" i="9"/>
  <c r="K151" i="9" s="1"/>
  <c r="H151" i="9"/>
  <c r="J151" i="9" s="1"/>
  <c r="I980" i="9"/>
  <c r="K980" i="9" s="1"/>
  <c r="H980" i="9"/>
  <c r="J980" i="9" s="1"/>
  <c r="I772" i="9"/>
  <c r="K772" i="9" s="1"/>
  <c r="H772" i="9"/>
  <c r="J772" i="9" s="1"/>
  <c r="I160" i="9"/>
  <c r="K160" i="9" s="1"/>
  <c r="H160" i="9"/>
  <c r="J160" i="9" s="1"/>
  <c r="I465" i="9"/>
  <c r="K465" i="9" s="1"/>
  <c r="H465" i="9"/>
  <c r="J465" i="9" s="1"/>
  <c r="I187" i="9"/>
  <c r="K187" i="9" s="1"/>
  <c r="H187" i="9"/>
  <c r="J187" i="9" s="1"/>
  <c r="I1118" i="9"/>
  <c r="K1118" i="9" s="1"/>
  <c r="H1118" i="9"/>
  <c r="J1118" i="9" s="1"/>
  <c r="I622" i="9"/>
  <c r="K622" i="9" s="1"/>
  <c r="H622" i="9"/>
  <c r="J622" i="9" s="1"/>
  <c r="I1025" i="9"/>
  <c r="K1025" i="9" s="1"/>
  <c r="H1025" i="9"/>
  <c r="J1025" i="9" s="1"/>
  <c r="I554" i="9"/>
  <c r="K554" i="9" s="1"/>
  <c r="H554" i="9"/>
  <c r="J554" i="9" s="1"/>
  <c r="I449" i="9"/>
  <c r="K449" i="9" s="1"/>
  <c r="H449" i="9"/>
  <c r="J449" i="9" s="1"/>
  <c r="I1406" i="9"/>
  <c r="K1406" i="9" s="1"/>
  <c r="H1406" i="9"/>
  <c r="J1406" i="9" s="1"/>
  <c r="I504" i="9"/>
  <c r="K504" i="9" s="1"/>
  <c r="H504" i="9"/>
  <c r="J504" i="9" s="1"/>
  <c r="I603" i="9"/>
  <c r="K603" i="9" s="1"/>
  <c r="H603" i="9"/>
  <c r="J603" i="9" s="1"/>
  <c r="I427" i="9"/>
  <c r="K427" i="9" s="1"/>
  <c r="H427" i="9"/>
  <c r="J427" i="9" s="1"/>
  <c r="I186" i="9"/>
  <c r="K186" i="9" s="1"/>
  <c r="H186" i="9"/>
  <c r="J186" i="9" s="1"/>
  <c r="I778" i="9"/>
  <c r="K778" i="9" s="1"/>
  <c r="H778" i="9"/>
  <c r="J778" i="9" s="1"/>
  <c r="I895" i="9"/>
  <c r="K895" i="9" s="1"/>
  <c r="H895" i="9"/>
  <c r="J895" i="9" s="1"/>
  <c r="I1097" i="9"/>
  <c r="K1097" i="9" s="1"/>
  <c r="H1097" i="9"/>
  <c r="J1097" i="9" s="1"/>
  <c r="I51" i="9"/>
  <c r="K51" i="9" s="1"/>
  <c r="H51" i="9"/>
  <c r="J51" i="9" s="1"/>
  <c r="I208" i="9"/>
  <c r="K208" i="9" s="1"/>
  <c r="H208" i="9"/>
  <c r="J208" i="9" s="1"/>
  <c r="I1146" i="9"/>
  <c r="K1146" i="9" s="1"/>
  <c r="H1146" i="9"/>
  <c r="J1146" i="9" s="1"/>
  <c r="I1134" i="9"/>
  <c r="K1134" i="9" s="1"/>
  <c r="H1134" i="9"/>
  <c r="J1134" i="9" s="1"/>
  <c r="I425" i="9"/>
  <c r="K425" i="9" s="1"/>
  <c r="H425" i="9"/>
  <c r="J425" i="9" s="1"/>
  <c r="I113" i="9"/>
  <c r="K113" i="9" s="1"/>
  <c r="H113" i="9"/>
  <c r="J113" i="9" s="1"/>
  <c r="I789" i="9"/>
  <c r="K789" i="9" s="1"/>
  <c r="H789" i="9"/>
  <c r="J789" i="9" s="1"/>
  <c r="I310" i="9"/>
  <c r="K310" i="9" s="1"/>
  <c r="H310" i="9"/>
  <c r="J310" i="9" s="1"/>
  <c r="I588" i="9"/>
  <c r="K588" i="9" s="1"/>
  <c r="H588" i="9"/>
  <c r="J588" i="9" s="1"/>
  <c r="I1177" i="9"/>
  <c r="K1177" i="9" s="1"/>
  <c r="H1177" i="9"/>
  <c r="J1177" i="9" s="1"/>
  <c r="K962" i="9"/>
  <c r="I962" i="9"/>
  <c r="H962" i="9"/>
  <c r="J962" i="9" s="1"/>
  <c r="I58" i="9"/>
  <c r="K58" i="9" s="1"/>
  <c r="H58" i="9"/>
  <c r="J58" i="9" s="1"/>
  <c r="I10" i="9"/>
  <c r="K10" i="9" s="1"/>
  <c r="H10" i="9"/>
  <c r="J10" i="9" s="1"/>
  <c r="I299" i="9"/>
  <c r="K299" i="9" s="1"/>
  <c r="H299" i="9"/>
  <c r="J299" i="9" s="1"/>
  <c r="I366" i="9"/>
  <c r="K366" i="9" s="1"/>
  <c r="H366" i="9"/>
  <c r="J366" i="9" s="1"/>
  <c r="I1001" i="9"/>
  <c r="K1001" i="9" s="1"/>
  <c r="H1001" i="9"/>
  <c r="J1001" i="9" s="1"/>
  <c r="I691" i="9"/>
  <c r="K691" i="9" s="1"/>
  <c r="H691" i="9"/>
  <c r="J691" i="9" s="1"/>
  <c r="I463" i="9"/>
  <c r="K463" i="9" s="1"/>
  <c r="H463" i="9"/>
  <c r="J463" i="9" s="1"/>
  <c r="I384" i="9"/>
  <c r="K384" i="9" s="1"/>
  <c r="H384" i="9"/>
  <c r="J384" i="9" s="1"/>
  <c r="I1283" i="9"/>
  <c r="K1283" i="9" s="1"/>
  <c r="H1283" i="9"/>
  <c r="J1283" i="9" s="1"/>
  <c r="I1388" i="9"/>
  <c r="K1388" i="9" s="1"/>
  <c r="H1388" i="9"/>
  <c r="J1388" i="9" s="1"/>
  <c r="I1233" i="9"/>
  <c r="K1233" i="9" s="1"/>
  <c r="H1233" i="9"/>
  <c r="J1233" i="9" s="1"/>
  <c r="K751" i="9"/>
  <c r="I751" i="9"/>
  <c r="H751" i="9"/>
  <c r="J751" i="9" s="1"/>
  <c r="I126" i="9"/>
  <c r="K126" i="9" s="1"/>
  <c r="H126" i="9"/>
  <c r="J126" i="9" s="1"/>
  <c r="I720" i="9"/>
  <c r="K720" i="9" s="1"/>
  <c r="H720" i="9"/>
  <c r="J720" i="9" s="1"/>
  <c r="I396" i="9"/>
  <c r="K396" i="9" s="1"/>
  <c r="H396" i="9"/>
  <c r="J396" i="9" s="1"/>
  <c r="I280" i="9"/>
  <c r="K280" i="9" s="1"/>
  <c r="H280" i="9"/>
  <c r="J280" i="9" s="1"/>
  <c r="K816" i="9"/>
  <c r="I816" i="9"/>
  <c r="H816" i="9"/>
  <c r="J816" i="9" s="1"/>
  <c r="I969" i="9"/>
  <c r="K969" i="9" s="1"/>
  <c r="H969" i="9"/>
  <c r="J969" i="9" s="1"/>
  <c r="I639" i="9"/>
  <c r="K639" i="9" s="1"/>
  <c r="H639" i="9"/>
  <c r="J639" i="9" s="1"/>
  <c r="K756" i="9"/>
  <c r="I756" i="9"/>
  <c r="H756" i="9"/>
  <c r="J756" i="9" s="1"/>
  <c r="I245" i="9"/>
  <c r="K245" i="9" s="1"/>
  <c r="H245" i="9"/>
  <c r="J245" i="9" s="1"/>
  <c r="I1216" i="9"/>
  <c r="K1216" i="9" s="1"/>
  <c r="H1216" i="9"/>
  <c r="J1216" i="9" s="1"/>
  <c r="I1443" i="9"/>
  <c r="K1443" i="9" s="1"/>
  <c r="H1443" i="9"/>
  <c r="J1443" i="9" s="1"/>
  <c r="I457" i="9"/>
  <c r="K457" i="9" s="1"/>
  <c r="H457" i="9"/>
  <c r="J457" i="9" s="1"/>
  <c r="I251" i="9"/>
  <c r="K251" i="9" s="1"/>
  <c r="H251" i="9"/>
  <c r="J251" i="9" s="1"/>
  <c r="I19" i="9"/>
  <c r="K19" i="9" s="1"/>
  <c r="H19" i="9"/>
  <c r="J19" i="9" s="1"/>
  <c r="I383" i="9"/>
  <c r="K383" i="9" s="1"/>
  <c r="H383" i="9"/>
  <c r="J383" i="9" s="1"/>
  <c r="I1242" i="9"/>
  <c r="K1242" i="9" s="1"/>
  <c r="H1242" i="9"/>
  <c r="J1242" i="9" s="1"/>
  <c r="I1438" i="9"/>
  <c r="K1438" i="9" s="1"/>
  <c r="H1438" i="9"/>
  <c r="J1438" i="9" s="1"/>
  <c r="I506" i="9"/>
  <c r="K506" i="9" s="1"/>
  <c r="H506" i="9"/>
  <c r="J506" i="9" s="1"/>
  <c r="I697" i="9"/>
  <c r="K697" i="9" s="1"/>
  <c r="H697" i="9"/>
  <c r="J697" i="9" s="1"/>
  <c r="I795" i="9"/>
  <c r="K795" i="9" s="1"/>
  <c r="H795" i="9"/>
  <c r="J795" i="9" s="1"/>
  <c r="I1166" i="9"/>
  <c r="K1166" i="9" s="1"/>
  <c r="H1166" i="9"/>
  <c r="J1166" i="9" s="1"/>
  <c r="I271" i="9"/>
  <c r="K271" i="9" s="1"/>
  <c r="H271" i="9"/>
  <c r="J271" i="9" s="1"/>
  <c r="I824" i="9"/>
  <c r="K824" i="9" s="1"/>
  <c r="H824" i="9"/>
  <c r="J824" i="9" s="1"/>
  <c r="I1100" i="9"/>
  <c r="K1100" i="9" s="1"/>
  <c r="H1100" i="9"/>
  <c r="J1100" i="9" s="1"/>
  <c r="I767" i="9"/>
  <c r="K767" i="9" s="1"/>
  <c r="H767" i="9"/>
  <c r="J767" i="9" s="1"/>
  <c r="I213" i="9"/>
  <c r="K213" i="9" s="1"/>
  <c r="H213" i="9"/>
  <c r="J213" i="9" s="1"/>
  <c r="I1186" i="9"/>
  <c r="K1186" i="9" s="1"/>
  <c r="H1186" i="9"/>
  <c r="J1186" i="9" s="1"/>
  <c r="I982" i="9"/>
  <c r="K982" i="9" s="1"/>
  <c r="H982" i="9"/>
  <c r="J982" i="9" s="1"/>
  <c r="I1408" i="9"/>
  <c r="K1408" i="9" s="1"/>
  <c r="H1408" i="9"/>
  <c r="J1408" i="9" s="1"/>
  <c r="I381" i="9"/>
  <c r="K381" i="9" s="1"/>
  <c r="H381" i="9"/>
  <c r="J381" i="9" s="1"/>
  <c r="I1363" i="9"/>
  <c r="K1363" i="9" s="1"/>
  <c r="H1363" i="9"/>
  <c r="J1363" i="9" s="1"/>
  <c r="I330" i="9"/>
  <c r="K330" i="9" s="1"/>
  <c r="H330" i="9"/>
  <c r="J330" i="9" s="1"/>
  <c r="I852" i="9"/>
  <c r="K852" i="9" s="1"/>
  <c r="H852" i="9"/>
  <c r="J852" i="9" s="1"/>
  <c r="I1032" i="9"/>
  <c r="K1032" i="9" s="1"/>
  <c r="H1032" i="9"/>
  <c r="J1032" i="9" s="1"/>
  <c r="I111" i="9"/>
  <c r="K111" i="9" s="1"/>
  <c r="H111" i="9"/>
  <c r="J111" i="9" s="1"/>
  <c r="I1245" i="9"/>
  <c r="K1245" i="9" s="1"/>
  <c r="H1245" i="9"/>
  <c r="J1245" i="9" s="1"/>
  <c r="I705" i="9"/>
  <c r="K705" i="9" s="1"/>
  <c r="H705" i="9"/>
  <c r="J705" i="9" s="1"/>
  <c r="I1009" i="9"/>
  <c r="K1009" i="9" s="1"/>
  <c r="H1009" i="9"/>
  <c r="J1009" i="9" s="1"/>
  <c r="I1355" i="9"/>
  <c r="K1355" i="9" s="1"/>
  <c r="H1355" i="9"/>
  <c r="J1355" i="9" s="1"/>
  <c r="I194" i="9"/>
  <c r="K194" i="9" s="1"/>
  <c r="H194" i="9"/>
  <c r="J194" i="9" s="1"/>
  <c r="I933" i="9"/>
  <c r="K933" i="9" s="1"/>
  <c r="H933" i="9"/>
  <c r="J933" i="9" s="1"/>
  <c r="I196" i="9"/>
  <c r="K196" i="9" s="1"/>
  <c r="H196" i="9"/>
  <c r="J196" i="9" s="1"/>
  <c r="I1192" i="9"/>
  <c r="K1192" i="9" s="1"/>
  <c r="H1192" i="9"/>
  <c r="J1192" i="9" s="1"/>
  <c r="I1074" i="9"/>
  <c r="K1074" i="9" s="1"/>
  <c r="H1074" i="9"/>
  <c r="J1074" i="9" s="1"/>
  <c r="I306" i="9"/>
  <c r="K306" i="9" s="1"/>
  <c r="H306" i="9"/>
  <c r="J306" i="9" s="1"/>
  <c r="I576" i="9"/>
  <c r="K576" i="9" s="1"/>
  <c r="H576" i="9"/>
  <c r="J576" i="9" s="1"/>
  <c r="I733" i="9"/>
  <c r="K733" i="9" s="1"/>
  <c r="H733" i="9"/>
  <c r="J733" i="9" s="1"/>
  <c r="K1049" i="9"/>
  <c r="I1049" i="9"/>
  <c r="H1049" i="9"/>
  <c r="J1049" i="9" s="1"/>
  <c r="I832" i="9"/>
  <c r="K832" i="9" s="1"/>
  <c r="H832" i="9"/>
  <c r="J832" i="9" s="1"/>
  <c r="I467" i="9"/>
  <c r="K467" i="9" s="1"/>
  <c r="H467" i="9"/>
  <c r="J467" i="9" s="1"/>
  <c r="I1474" i="9"/>
  <c r="K1474" i="9" s="1"/>
  <c r="H1474" i="9"/>
  <c r="J1474" i="9" s="1"/>
  <c r="I918" i="9"/>
  <c r="K918" i="9" s="1"/>
  <c r="H918" i="9"/>
  <c r="J918" i="9" s="1"/>
  <c r="I109" i="9"/>
  <c r="K109" i="9" s="1"/>
  <c r="H109" i="9"/>
  <c r="J109" i="9" s="1"/>
  <c r="K1062" i="9"/>
  <c r="I1062" i="9"/>
  <c r="H1062" i="9"/>
  <c r="J1062" i="9" s="1"/>
  <c r="I529" i="9"/>
  <c r="K529" i="9" s="1"/>
  <c r="H529" i="9"/>
  <c r="J529" i="9" s="1"/>
  <c r="I1120" i="9"/>
  <c r="K1120" i="9" s="1"/>
  <c r="H1120" i="9"/>
  <c r="J1120" i="9" s="1"/>
  <c r="I1155" i="9"/>
  <c r="K1155" i="9" s="1"/>
  <c r="H1155" i="9"/>
  <c r="J1155" i="9" s="1"/>
  <c r="I1037" i="9"/>
  <c r="K1037" i="9" s="1"/>
  <c r="H1037" i="9"/>
  <c r="J1037" i="9" s="1"/>
  <c r="I1485" i="9"/>
  <c r="K1485" i="9" s="1"/>
  <c r="H1485" i="9"/>
  <c r="J1485" i="9" s="1"/>
  <c r="K95" i="9"/>
  <c r="I95" i="9"/>
  <c r="H95" i="9"/>
  <c r="J95" i="9" s="1"/>
  <c r="I973" i="9"/>
  <c r="K973" i="9" s="1"/>
  <c r="H973" i="9"/>
  <c r="J973" i="9" s="1"/>
  <c r="I1016" i="9"/>
  <c r="K1016" i="9" s="1"/>
  <c r="H1016" i="9"/>
  <c r="J1016" i="9" s="1"/>
  <c r="I1366" i="9"/>
  <c r="K1366" i="9" s="1"/>
  <c r="H1366" i="9"/>
  <c r="J1366" i="9" s="1"/>
  <c r="I555" i="9"/>
  <c r="K555" i="9" s="1"/>
  <c r="H555" i="9"/>
  <c r="J555" i="9" s="1"/>
  <c r="I1060" i="9"/>
  <c r="K1060" i="9" s="1"/>
  <c r="H1060" i="9"/>
  <c r="J1060" i="9" s="1"/>
  <c r="K1175" i="9"/>
  <c r="I1175" i="9"/>
  <c r="H1175" i="9"/>
  <c r="J1175" i="9" s="1"/>
  <c r="I635" i="9"/>
  <c r="K635" i="9" s="1"/>
  <c r="H635" i="9"/>
  <c r="J635" i="9" s="1"/>
  <c r="K1365" i="9"/>
  <c r="I1365" i="9"/>
  <c r="H1365" i="9"/>
  <c r="J1365" i="9" s="1"/>
  <c r="K1126" i="9"/>
  <c r="I1126" i="9"/>
  <c r="H1126" i="9"/>
  <c r="J1126" i="9" s="1"/>
  <c r="I1030" i="9"/>
  <c r="K1030" i="9" s="1"/>
  <c r="H1030" i="9"/>
  <c r="J1030" i="9" s="1"/>
  <c r="I1286" i="9"/>
  <c r="K1286" i="9" s="1"/>
  <c r="H1286" i="9"/>
  <c r="J1286" i="9" s="1"/>
  <c r="K1269" i="9"/>
  <c r="I1269" i="9"/>
  <c r="H1269" i="9"/>
  <c r="J1269" i="9" s="1"/>
  <c r="I570" i="9"/>
  <c r="K570" i="9" s="1"/>
  <c r="H570" i="9"/>
  <c r="J570" i="9" s="1"/>
  <c r="I290" i="9"/>
  <c r="K290" i="9" s="1"/>
  <c r="H290" i="9"/>
  <c r="J290" i="9" s="1"/>
  <c r="I784" i="9"/>
  <c r="K784" i="9" s="1"/>
  <c r="H784" i="9"/>
  <c r="J784" i="9" s="1"/>
  <c r="I288" i="9"/>
  <c r="K288" i="9" s="1"/>
  <c r="H288" i="9"/>
  <c r="J288" i="9" s="1"/>
  <c r="I1519" i="9"/>
  <c r="K1519" i="9" s="1"/>
  <c r="H1519" i="9"/>
  <c r="J1519" i="9" s="1"/>
  <c r="I1098" i="9"/>
  <c r="K1098" i="9" s="1"/>
  <c r="H1098" i="9"/>
  <c r="J1098" i="9" s="1"/>
  <c r="I198" i="9"/>
  <c r="K198" i="9" s="1"/>
  <c r="H198" i="9"/>
  <c r="J198" i="9" s="1"/>
  <c r="I334" i="9"/>
  <c r="K334" i="9" s="1"/>
  <c r="H334" i="9"/>
  <c r="J334" i="9" s="1"/>
  <c r="I452" i="9"/>
  <c r="K452" i="9" s="1"/>
  <c r="H452" i="9"/>
  <c r="J452" i="9" s="1"/>
  <c r="I230" i="9"/>
  <c r="K230" i="9" s="1"/>
  <c r="H230" i="9"/>
  <c r="J230" i="9" s="1"/>
  <c r="I1446" i="9"/>
  <c r="K1446" i="9" s="1"/>
  <c r="H1446" i="9"/>
  <c r="J1446" i="9" s="1"/>
  <c r="I1207" i="9"/>
  <c r="K1207" i="9" s="1"/>
  <c r="H1207" i="9"/>
  <c r="J1207" i="9" s="1"/>
  <c r="I53" i="9"/>
  <c r="K53" i="9" s="1"/>
  <c r="H53" i="9"/>
  <c r="J53" i="9" s="1"/>
  <c r="I840" i="9"/>
  <c r="K840" i="9" s="1"/>
  <c r="H840" i="9"/>
  <c r="J840" i="9" s="1"/>
  <c r="I1425" i="9"/>
  <c r="K1425" i="9" s="1"/>
  <c r="H1425" i="9"/>
  <c r="J1425" i="9" s="1"/>
  <c r="I1405" i="9"/>
  <c r="K1405" i="9" s="1"/>
  <c r="H1405" i="9"/>
  <c r="J1405" i="9" s="1"/>
  <c r="I803" i="9"/>
  <c r="K803" i="9" s="1"/>
  <c r="H803" i="9"/>
  <c r="J803" i="9" s="1"/>
  <c r="I1043" i="9"/>
  <c r="K1043" i="9" s="1"/>
  <c r="H1043" i="9"/>
  <c r="J1043" i="9" s="1"/>
  <c r="I1173" i="9"/>
  <c r="K1173" i="9" s="1"/>
  <c r="H1173" i="9"/>
  <c r="J1173" i="9" s="1"/>
  <c r="I1259" i="9"/>
  <c r="K1259" i="9" s="1"/>
  <c r="H1259" i="9"/>
  <c r="J1259" i="9" s="1"/>
  <c r="I1457" i="9"/>
  <c r="K1457" i="9" s="1"/>
  <c r="H1457" i="9"/>
  <c r="J1457" i="9" s="1"/>
  <c r="I412" i="9"/>
  <c r="K412" i="9" s="1"/>
  <c r="H412" i="9"/>
  <c r="J412" i="9" s="1"/>
  <c r="I1441" i="9"/>
  <c r="K1441" i="9" s="1"/>
  <c r="H1441" i="9"/>
  <c r="J1441" i="9" s="1"/>
  <c r="K1400" i="9"/>
  <c r="I1400" i="9"/>
  <c r="H1400" i="9"/>
  <c r="J1400" i="9" s="1"/>
  <c r="I1422" i="9"/>
  <c r="K1422" i="9" s="1"/>
  <c r="H1422" i="9"/>
  <c r="J1422" i="9" s="1"/>
  <c r="I293" i="9"/>
  <c r="K293" i="9" s="1"/>
  <c r="H293" i="9"/>
  <c r="J293" i="9" s="1"/>
  <c r="I1448" i="9"/>
  <c r="K1448" i="9" s="1"/>
  <c r="H1448" i="9"/>
  <c r="J1448" i="9" s="1"/>
  <c r="I206" i="9"/>
  <c r="K206" i="9" s="1"/>
  <c r="H206" i="9"/>
  <c r="J206" i="9" s="1"/>
  <c r="I345" i="9"/>
  <c r="K345" i="9" s="1"/>
  <c r="H345" i="9"/>
  <c r="J345" i="9" s="1"/>
  <c r="I807" i="9"/>
  <c r="K807" i="9" s="1"/>
  <c r="H807" i="9"/>
  <c r="J807" i="9" s="1"/>
  <c r="I1209" i="9"/>
  <c r="K1209" i="9" s="1"/>
  <c r="H1209" i="9"/>
  <c r="J1209" i="9" s="1"/>
  <c r="I285" i="9"/>
  <c r="K285" i="9" s="1"/>
  <c r="H285" i="9"/>
  <c r="J285" i="9" s="1"/>
  <c r="I1416" i="9"/>
  <c r="K1416" i="9" s="1"/>
  <c r="H1416" i="9"/>
  <c r="J1416" i="9" s="1"/>
  <c r="I1015" i="9"/>
  <c r="K1015" i="9" s="1"/>
  <c r="H1015" i="9"/>
  <c r="J1015" i="9" s="1"/>
  <c r="I155" i="9"/>
  <c r="K155" i="9" s="1"/>
  <c r="H155" i="9"/>
  <c r="J155" i="9" s="1"/>
  <c r="I1204" i="9"/>
  <c r="K1204" i="9" s="1"/>
  <c r="H1204" i="9"/>
  <c r="J1204" i="9" s="1"/>
  <c r="K1267" i="9"/>
  <c r="I1267" i="9"/>
  <c r="H1267" i="9"/>
  <c r="J1267" i="9" s="1"/>
  <c r="I564" i="9"/>
  <c r="K564" i="9" s="1"/>
  <c r="H564" i="9"/>
  <c r="J564" i="9" s="1"/>
  <c r="I27" i="9"/>
  <c r="K27" i="9" s="1"/>
  <c r="H27" i="9"/>
  <c r="J27" i="9" s="1"/>
  <c r="I398" i="9"/>
  <c r="K398" i="9" s="1"/>
  <c r="H398" i="9"/>
  <c r="J398" i="9" s="1"/>
  <c r="I326" i="9"/>
  <c r="K326" i="9" s="1"/>
  <c r="H326" i="9"/>
  <c r="J326" i="9" s="1"/>
  <c r="I610" i="9"/>
  <c r="K610" i="9" s="1"/>
  <c r="H610" i="9"/>
  <c r="J610" i="9" s="1"/>
  <c r="J827" i="9"/>
  <c r="I827" i="9"/>
  <c r="K827" i="9" s="1"/>
  <c r="H827" i="9"/>
  <c r="I742" i="9"/>
  <c r="K742" i="9" s="1"/>
  <c r="H742" i="9"/>
  <c r="J742" i="9" s="1"/>
  <c r="I582" i="9"/>
  <c r="K582" i="9" s="1"/>
  <c r="H582" i="9"/>
  <c r="J582" i="9" s="1"/>
  <c r="I112" i="9"/>
  <c r="K112" i="9" s="1"/>
  <c r="H112" i="9"/>
  <c r="J112" i="9" s="1"/>
  <c r="I945" i="9"/>
  <c r="K945" i="9" s="1"/>
  <c r="H945" i="9"/>
  <c r="J945" i="9" s="1"/>
  <c r="I336" i="9"/>
  <c r="K336" i="9" s="1"/>
  <c r="H336" i="9"/>
  <c r="J336" i="9" s="1"/>
  <c r="I45" i="9"/>
  <c r="K45" i="9" s="1"/>
  <c r="H45" i="9"/>
  <c r="J45" i="9" s="1"/>
  <c r="I1258" i="9"/>
  <c r="K1258" i="9" s="1"/>
  <c r="H1258" i="9"/>
  <c r="J1258" i="9" s="1"/>
  <c r="I868" i="9"/>
  <c r="K868" i="9" s="1"/>
  <c r="H868" i="9"/>
  <c r="J868" i="9" s="1"/>
  <c r="I958" i="9"/>
  <c r="K958" i="9" s="1"/>
  <c r="H958" i="9"/>
  <c r="J958" i="9" s="1"/>
  <c r="I1333" i="9"/>
  <c r="K1333" i="9" s="1"/>
  <c r="H1333" i="9"/>
  <c r="J1333" i="9" s="1"/>
  <c r="I266" i="9"/>
  <c r="K266" i="9" s="1"/>
  <c r="H266" i="9"/>
  <c r="J266" i="9" s="1"/>
  <c r="I61" i="9"/>
  <c r="K61" i="9" s="1"/>
  <c r="H61" i="9"/>
  <c r="J61" i="9" s="1"/>
  <c r="I924" i="9"/>
  <c r="K924" i="9" s="1"/>
  <c r="H924" i="9"/>
  <c r="J924" i="9" s="1"/>
  <c r="I515" i="9"/>
  <c r="K515" i="9" s="1"/>
  <c r="H515" i="9"/>
  <c r="J515" i="9" s="1"/>
  <c r="I354" i="9"/>
  <c r="K354" i="9" s="1"/>
  <c r="H354" i="9"/>
  <c r="J354" i="9" s="1"/>
  <c r="I1044" i="9"/>
  <c r="K1044" i="9" s="1"/>
  <c r="H1044" i="9"/>
  <c r="J1044" i="9" s="1"/>
  <c r="I586" i="9"/>
  <c r="K586" i="9" s="1"/>
  <c r="H586" i="9"/>
  <c r="J586" i="9" s="1"/>
  <c r="I1321" i="9"/>
  <c r="K1321" i="9" s="1"/>
  <c r="H1321" i="9"/>
  <c r="J1321" i="9" s="1"/>
  <c r="K523" i="9"/>
  <c r="I523" i="9"/>
  <c r="H523" i="9"/>
  <c r="J523" i="9" s="1"/>
  <c r="J590" i="9"/>
  <c r="I590" i="9"/>
  <c r="K590" i="9" s="1"/>
  <c r="H590" i="9"/>
  <c r="I866" i="9"/>
  <c r="K866" i="9" s="1"/>
  <c r="H866" i="9"/>
  <c r="J866" i="9" s="1"/>
  <c r="K1103" i="9"/>
  <c r="I1103" i="9"/>
  <c r="H1103" i="9"/>
  <c r="J1103" i="9" s="1"/>
  <c r="I1257" i="9"/>
  <c r="K1257" i="9" s="1"/>
  <c r="H1257" i="9"/>
  <c r="J1257" i="9" s="1"/>
  <c r="I747" i="9"/>
  <c r="K747" i="9" s="1"/>
  <c r="H747" i="9"/>
  <c r="J747" i="9" s="1"/>
  <c r="I443" i="9"/>
  <c r="K443" i="9" s="1"/>
  <c r="H443" i="9"/>
  <c r="J443" i="9" s="1"/>
  <c r="J273" i="9"/>
  <c r="I273" i="9"/>
  <c r="K273" i="9" s="1"/>
  <c r="H273" i="9"/>
  <c r="I1380" i="9"/>
  <c r="K1380" i="9" s="1"/>
  <c r="H1380" i="9"/>
  <c r="J1380" i="9" s="1"/>
  <c r="I497" i="9"/>
  <c r="K497" i="9" s="1"/>
  <c r="H497" i="9"/>
  <c r="J497" i="9" s="1"/>
  <c r="I1127" i="9"/>
  <c r="K1127" i="9" s="1"/>
  <c r="H1127" i="9"/>
  <c r="J1127" i="9" s="1"/>
  <c r="I829" i="9"/>
  <c r="K829" i="9" s="1"/>
  <c r="H829" i="9"/>
  <c r="J829" i="9" s="1"/>
  <c r="I1409" i="9"/>
  <c r="K1409" i="9" s="1"/>
  <c r="H1409" i="9"/>
  <c r="J1409" i="9" s="1"/>
  <c r="I1095" i="9"/>
  <c r="K1095" i="9" s="1"/>
  <c r="H1095" i="9"/>
  <c r="J1095" i="9" s="1"/>
  <c r="I786" i="9"/>
  <c r="K786" i="9" s="1"/>
  <c r="H786" i="9"/>
  <c r="J786" i="9" s="1"/>
  <c r="I388" i="9"/>
  <c r="K388" i="9" s="1"/>
  <c r="H388" i="9"/>
  <c r="J388" i="9" s="1"/>
  <c r="I923" i="9"/>
  <c r="K923" i="9" s="1"/>
  <c r="H923" i="9"/>
  <c r="J923" i="9" s="1"/>
  <c r="K640" i="9"/>
  <c r="I640" i="9"/>
  <c r="H640" i="9"/>
  <c r="J640" i="9" s="1"/>
  <c r="I1265" i="9"/>
  <c r="K1265" i="9" s="1"/>
  <c r="H1265" i="9"/>
  <c r="J1265" i="9" s="1"/>
  <c r="I1201" i="9"/>
  <c r="K1201" i="9" s="1"/>
  <c r="H1201" i="9"/>
  <c r="J1201" i="9" s="1"/>
  <c r="K702" i="9"/>
  <c r="I702" i="9"/>
  <c r="H702" i="9"/>
  <c r="J702" i="9" s="1"/>
  <c r="J144" i="9"/>
  <c r="I144" i="9"/>
  <c r="K144" i="9" s="1"/>
  <c r="H144" i="9"/>
  <c r="I632" i="9"/>
  <c r="K632" i="9" s="1"/>
  <c r="H632" i="9"/>
  <c r="J632" i="9" s="1"/>
  <c r="K385" i="9"/>
  <c r="I385" i="9"/>
  <c r="H385" i="9"/>
  <c r="J385" i="9" s="1"/>
  <c r="I313" i="9"/>
  <c r="K313" i="9" s="1"/>
  <c r="H313" i="9"/>
  <c r="J313" i="9" s="1"/>
  <c r="I1136" i="9"/>
  <c r="K1136" i="9" s="1"/>
  <c r="H1136" i="9"/>
  <c r="J1136" i="9" s="1"/>
  <c r="I134" i="9"/>
  <c r="K134" i="9" s="1"/>
  <c r="H134" i="9"/>
  <c r="J134" i="9" s="1"/>
  <c r="I1012" i="9"/>
  <c r="K1012" i="9" s="1"/>
  <c r="H1012" i="9"/>
  <c r="J1012" i="9" s="1"/>
  <c r="I391" i="9"/>
  <c r="K391" i="9" s="1"/>
  <c r="H391" i="9"/>
  <c r="J391" i="9" s="1"/>
  <c r="I1081" i="9"/>
  <c r="K1081" i="9" s="1"/>
  <c r="H1081" i="9"/>
  <c r="J1081" i="9" s="1"/>
  <c r="K106" i="9"/>
  <c r="I106" i="9"/>
  <c r="H106" i="9"/>
  <c r="J106" i="9" s="1"/>
  <c r="I1450" i="9"/>
  <c r="K1450" i="9" s="1"/>
  <c r="H1450" i="9"/>
  <c r="J1450" i="9" s="1"/>
  <c r="I1036" i="9"/>
  <c r="K1036" i="9" s="1"/>
  <c r="H1036" i="9"/>
  <c r="J1036" i="9" s="1"/>
  <c r="I363" i="9"/>
  <c r="K363" i="9" s="1"/>
  <c r="H363" i="9"/>
  <c r="J363" i="9" s="1"/>
  <c r="I909" i="9"/>
  <c r="K909" i="9" s="1"/>
  <c r="H909" i="9"/>
  <c r="J909" i="9" s="1"/>
  <c r="I92" i="9"/>
  <c r="K92" i="9" s="1"/>
  <c r="H92" i="9"/>
  <c r="J92" i="9" s="1"/>
  <c r="I1101" i="9"/>
  <c r="K1101" i="9" s="1"/>
  <c r="H1101" i="9"/>
  <c r="J1101" i="9" s="1"/>
  <c r="I67" i="9"/>
  <c r="K67" i="9" s="1"/>
  <c r="H67" i="9"/>
  <c r="J67" i="9" s="1"/>
  <c r="I421" i="9"/>
  <c r="K421" i="9" s="1"/>
  <c r="H421" i="9"/>
  <c r="J421" i="9" s="1"/>
  <c r="J826" i="9"/>
  <c r="I826" i="9"/>
  <c r="K826" i="9" s="1"/>
  <c r="H826" i="9"/>
  <c r="I1086" i="9"/>
  <c r="K1086" i="9" s="1"/>
  <c r="H1086" i="9"/>
  <c r="J1086" i="9" s="1"/>
  <c r="I265" i="9"/>
  <c r="K265" i="9" s="1"/>
  <c r="H265" i="9"/>
  <c r="J265" i="9" s="1"/>
  <c r="I454" i="9"/>
  <c r="K454" i="9" s="1"/>
  <c r="H454" i="9"/>
  <c r="J454" i="9" s="1"/>
  <c r="I716" i="9"/>
  <c r="K716" i="9" s="1"/>
  <c r="H716" i="9"/>
  <c r="J716" i="9" s="1"/>
  <c r="I715" i="9"/>
  <c r="K715" i="9" s="1"/>
  <c r="H715" i="9"/>
  <c r="J715" i="9" s="1"/>
  <c r="I317" i="9"/>
  <c r="K317" i="9" s="1"/>
  <c r="H317" i="9"/>
  <c r="J317" i="9" s="1"/>
  <c r="I226" i="9"/>
  <c r="K226" i="9" s="1"/>
  <c r="H226" i="9"/>
  <c r="J226" i="9" s="1"/>
  <c r="I1488" i="9"/>
  <c r="K1488" i="9" s="1"/>
  <c r="H1488" i="9"/>
  <c r="J1488" i="9" s="1"/>
  <c r="I422" i="9"/>
  <c r="K422" i="9" s="1"/>
  <c r="H422" i="9"/>
  <c r="J422" i="9" s="1"/>
  <c r="I29" i="9"/>
  <c r="K29" i="9" s="1"/>
  <c r="H29" i="9"/>
  <c r="J29" i="9" s="1"/>
  <c r="I672" i="9"/>
  <c r="K672" i="9" s="1"/>
  <c r="H672" i="9"/>
  <c r="J672" i="9" s="1"/>
  <c r="I1475" i="9"/>
  <c r="K1475" i="9" s="1"/>
  <c r="H1475" i="9"/>
  <c r="J1475" i="9" s="1"/>
  <c r="K1442" i="9"/>
  <c r="I1442" i="9"/>
  <c r="H1442" i="9"/>
  <c r="J1442" i="9" s="1"/>
  <c r="I551" i="9"/>
  <c r="K551" i="9" s="1"/>
  <c r="H551" i="9"/>
  <c r="J551" i="9" s="1"/>
  <c r="I906" i="9"/>
  <c r="K906" i="9" s="1"/>
  <c r="H906" i="9"/>
  <c r="J906" i="9" s="1"/>
  <c r="K785" i="9"/>
  <c r="I785" i="9"/>
  <c r="H785" i="9"/>
  <c r="J785" i="9" s="1"/>
  <c r="I798" i="9"/>
  <c r="K798" i="9" s="1"/>
  <c r="H798" i="9"/>
  <c r="J798" i="9" s="1"/>
  <c r="I405" i="9"/>
  <c r="K405" i="9" s="1"/>
  <c r="H405" i="9"/>
  <c r="J405" i="9" s="1"/>
  <c r="K1319" i="9"/>
  <c r="I1319" i="9"/>
  <c r="H1319" i="9"/>
  <c r="J1319" i="9" s="1"/>
  <c r="I1361" i="9"/>
  <c r="K1361" i="9" s="1"/>
  <c r="H1361" i="9"/>
  <c r="J1361" i="9" s="1"/>
  <c r="I748" i="9"/>
  <c r="K748" i="9" s="1"/>
  <c r="H748" i="9"/>
  <c r="J748" i="9" s="1"/>
  <c r="I131" i="9"/>
  <c r="K131" i="9" s="1"/>
  <c r="H131" i="9"/>
  <c r="J131" i="9" s="1"/>
  <c r="I406" i="9"/>
  <c r="K406" i="9" s="1"/>
  <c r="H406" i="9"/>
  <c r="J406" i="9" s="1"/>
  <c r="I1227" i="9"/>
  <c r="K1227" i="9" s="1"/>
  <c r="H1227" i="9"/>
  <c r="J1227" i="9" s="1"/>
  <c r="I331" i="9"/>
  <c r="K331" i="9" s="1"/>
  <c r="H331" i="9"/>
  <c r="J331" i="9" s="1"/>
  <c r="K735" i="9"/>
  <c r="I735" i="9"/>
  <c r="H735" i="9"/>
  <c r="J735" i="9" s="1"/>
  <c r="I483" i="9"/>
  <c r="K483" i="9" s="1"/>
  <c r="H483" i="9"/>
  <c r="J483" i="9" s="1"/>
  <c r="I519" i="9"/>
  <c r="K519" i="9" s="1"/>
  <c r="H519" i="9"/>
  <c r="J519" i="9" s="1"/>
  <c r="I1068" i="9"/>
  <c r="K1068" i="9" s="1"/>
  <c r="H1068" i="9"/>
  <c r="J1068" i="9" s="1"/>
  <c r="I556" i="9"/>
  <c r="K556" i="9" s="1"/>
  <c r="H556" i="9"/>
  <c r="J556" i="9" s="1"/>
  <c r="I1133" i="9"/>
  <c r="K1133" i="9" s="1"/>
  <c r="H1133" i="9"/>
  <c r="J1133" i="9" s="1"/>
  <c r="I664" i="9"/>
  <c r="K664" i="9" s="1"/>
  <c r="H664" i="9"/>
  <c r="J664" i="9" s="1"/>
  <c r="I975" i="9"/>
  <c r="K975" i="9" s="1"/>
  <c r="H975" i="9"/>
  <c r="J975" i="9" s="1"/>
  <c r="I1102" i="9"/>
  <c r="K1102" i="9" s="1"/>
  <c r="H1102" i="9"/>
  <c r="J1102" i="9" s="1"/>
  <c r="I528" i="9"/>
  <c r="K528" i="9" s="1"/>
  <c r="H528" i="9"/>
  <c r="J528" i="9" s="1"/>
  <c r="I286" i="9"/>
  <c r="K286" i="9" s="1"/>
  <c r="H286" i="9"/>
  <c r="J286" i="9" s="1"/>
  <c r="I1462" i="9"/>
  <c r="K1462" i="9" s="1"/>
  <c r="H1462" i="9"/>
  <c r="J1462" i="9" s="1"/>
  <c r="I769" i="9"/>
  <c r="K769" i="9" s="1"/>
  <c r="H769" i="9"/>
  <c r="J769" i="9" s="1"/>
  <c r="I418" i="9"/>
  <c r="K418" i="9" s="1"/>
  <c r="H418" i="9"/>
  <c r="J418" i="9" s="1"/>
  <c r="I392" i="9"/>
  <c r="K392" i="9" s="1"/>
  <c r="H392" i="9"/>
  <c r="J392" i="9" s="1"/>
  <c r="I220" i="9"/>
  <c r="K220" i="9" s="1"/>
  <c r="H220" i="9"/>
  <c r="J220" i="9" s="1"/>
  <c r="I87" i="9"/>
  <c r="K87" i="9" s="1"/>
  <c r="H87" i="9"/>
  <c r="J87" i="9" s="1"/>
  <c r="I1085" i="9"/>
  <c r="K1085" i="9" s="1"/>
  <c r="H1085" i="9"/>
  <c r="J1085" i="9" s="1"/>
  <c r="I413" i="9"/>
  <c r="K413" i="9" s="1"/>
  <c r="H413" i="9"/>
  <c r="J413" i="9" s="1"/>
  <c r="I84" i="9"/>
  <c r="K84" i="9" s="1"/>
  <c r="H84" i="9"/>
  <c r="J84" i="9" s="1"/>
  <c r="I63" i="9"/>
  <c r="K63" i="9" s="1"/>
  <c r="H63" i="9"/>
  <c r="J63" i="9" s="1"/>
  <c r="I1482" i="9"/>
  <c r="K1482" i="9" s="1"/>
  <c r="H1482" i="9"/>
  <c r="J1482" i="9" s="1"/>
  <c r="I1066" i="9"/>
  <c r="K1066" i="9" s="1"/>
  <c r="H1066" i="9"/>
  <c r="J1066" i="9" s="1"/>
  <c r="I18" i="9"/>
  <c r="K18" i="9" s="1"/>
  <c r="H18" i="9"/>
  <c r="J18" i="9" s="1"/>
  <c r="J1484" i="9"/>
  <c r="I1484" i="9"/>
  <c r="K1484" i="9" s="1"/>
  <c r="H1484" i="9"/>
  <c r="I1334" i="9"/>
  <c r="K1334" i="9" s="1"/>
  <c r="H1334" i="9"/>
  <c r="J1334" i="9" s="1"/>
  <c r="I1386" i="9"/>
  <c r="K1386" i="9" s="1"/>
  <c r="H1386" i="9"/>
  <c r="J1386" i="9" s="1"/>
  <c r="I621" i="9"/>
  <c r="K621" i="9" s="1"/>
  <c r="H621" i="9"/>
  <c r="J621" i="9" s="1"/>
  <c r="I1011" i="9"/>
  <c r="K1011" i="9" s="1"/>
  <c r="H1011" i="9"/>
  <c r="J1011" i="9" s="1"/>
  <c r="I351" i="9"/>
  <c r="K351" i="9" s="1"/>
  <c r="H351" i="9"/>
  <c r="J351" i="9" s="1"/>
  <c r="I361" i="9"/>
  <c r="K361" i="9" s="1"/>
  <c r="H361" i="9"/>
  <c r="J361" i="9" s="1"/>
  <c r="I32" i="9"/>
  <c r="K32" i="9" s="1"/>
  <c r="H32" i="9"/>
  <c r="J32" i="9" s="1"/>
  <c r="I530" i="9"/>
  <c r="K530" i="9" s="1"/>
  <c r="H530" i="9"/>
  <c r="J530" i="9" s="1"/>
  <c r="I502" i="9"/>
  <c r="K502" i="9" s="1"/>
  <c r="H502" i="9"/>
  <c r="J502" i="9" s="1"/>
  <c r="I103" i="9"/>
  <c r="K103" i="9" s="1"/>
  <c r="H103" i="9"/>
  <c r="J103" i="9" s="1"/>
  <c r="I677" i="9"/>
  <c r="K677" i="9" s="1"/>
  <c r="H677" i="9"/>
  <c r="J677" i="9" s="1"/>
  <c r="I921" i="9"/>
  <c r="K921" i="9" s="1"/>
  <c r="H921" i="9"/>
  <c r="J921" i="9" s="1"/>
  <c r="I925" i="9"/>
  <c r="K925" i="9" s="1"/>
  <c r="H925" i="9"/>
  <c r="J925" i="9" s="1"/>
  <c r="K1057" i="9"/>
  <c r="I1057" i="9"/>
  <c r="H1057" i="9"/>
  <c r="J1057" i="9" s="1"/>
  <c r="I376" i="9"/>
  <c r="K376" i="9" s="1"/>
  <c r="H376" i="9"/>
  <c r="J376" i="9" s="1"/>
  <c r="I920" i="9"/>
  <c r="K920" i="9" s="1"/>
  <c r="H920" i="9"/>
  <c r="J920" i="9" s="1"/>
  <c r="I794" i="9"/>
  <c r="K794" i="9" s="1"/>
  <c r="H794" i="9"/>
  <c r="J794" i="9" s="1"/>
  <c r="I987" i="9"/>
  <c r="K987" i="9" s="1"/>
  <c r="H987" i="9"/>
  <c r="J987" i="9" s="1"/>
  <c r="I1138" i="9"/>
  <c r="K1138" i="9" s="1"/>
  <c r="H1138" i="9"/>
  <c r="J1138" i="9" s="1"/>
  <c r="I1179" i="9"/>
  <c r="K1179" i="9" s="1"/>
  <c r="H1179" i="9"/>
  <c r="J1179" i="9" s="1"/>
  <c r="I479" i="9"/>
  <c r="K479" i="9" s="1"/>
  <c r="H479" i="9"/>
  <c r="J479" i="9" s="1"/>
  <c r="I1460" i="9"/>
  <c r="K1460" i="9" s="1"/>
  <c r="H1460" i="9"/>
  <c r="J1460" i="9" s="1"/>
  <c r="I1058" i="9"/>
  <c r="K1058" i="9" s="1"/>
  <c r="H1058" i="9"/>
  <c r="J1058" i="9" s="1"/>
  <c r="I679" i="9"/>
  <c r="K679" i="9" s="1"/>
  <c r="H679" i="9"/>
  <c r="J679" i="9" s="1"/>
  <c r="I731" i="9"/>
  <c r="K731" i="9" s="1"/>
  <c r="H731" i="9"/>
  <c r="J731" i="9" s="1"/>
  <c r="I25" i="9"/>
  <c r="K25" i="9" s="1"/>
  <c r="H25" i="9"/>
  <c r="J25" i="9" s="1"/>
  <c r="I389" i="9"/>
  <c r="K389" i="9" s="1"/>
  <c r="H389" i="9"/>
  <c r="J389" i="9" s="1"/>
  <c r="I760" i="9"/>
  <c r="K760" i="9" s="1"/>
  <c r="H760" i="9"/>
  <c r="J760" i="9" s="1"/>
  <c r="I1429" i="9"/>
  <c r="K1429" i="9" s="1"/>
  <c r="H1429" i="9"/>
  <c r="J1429" i="9" s="1"/>
  <c r="I1202" i="9"/>
  <c r="K1202" i="9" s="1"/>
  <c r="H1202" i="9"/>
  <c r="J1202" i="9" s="1"/>
  <c r="I739" i="9"/>
  <c r="K739" i="9" s="1"/>
  <c r="H739" i="9"/>
  <c r="J739" i="9" s="1"/>
  <c r="I941" i="9"/>
  <c r="K941" i="9" s="1"/>
  <c r="H941" i="9"/>
  <c r="J941" i="9" s="1"/>
  <c r="I1244" i="9"/>
  <c r="K1244" i="9" s="1"/>
  <c r="H1244" i="9"/>
  <c r="J1244" i="9" s="1"/>
  <c r="I1230" i="9"/>
  <c r="K1230" i="9" s="1"/>
  <c r="H1230" i="9"/>
  <c r="J1230" i="9" s="1"/>
  <c r="I753" i="9"/>
  <c r="K753" i="9" s="1"/>
  <c r="H753" i="9"/>
  <c r="J753" i="9" s="1"/>
  <c r="I1399" i="9"/>
  <c r="K1399" i="9" s="1"/>
  <c r="H1399" i="9"/>
  <c r="J1399" i="9" s="1"/>
  <c r="I1404" i="9"/>
  <c r="K1404" i="9" s="1"/>
  <c r="H1404" i="9"/>
  <c r="J1404" i="9" s="1"/>
  <c r="I1256" i="9"/>
  <c r="K1256" i="9" s="1"/>
  <c r="H1256" i="9"/>
  <c r="J1256" i="9" s="1"/>
  <c r="I854" i="9"/>
  <c r="K854" i="9" s="1"/>
  <c r="H854" i="9"/>
  <c r="J854" i="9" s="1"/>
  <c r="K1135" i="9"/>
  <c r="I1135" i="9"/>
  <c r="H1135" i="9"/>
  <c r="J1135" i="9" s="1"/>
  <c r="I485" i="9"/>
  <c r="K485" i="9" s="1"/>
  <c r="H485" i="9"/>
  <c r="J485" i="9" s="1"/>
  <c r="I928" i="9"/>
  <c r="K928" i="9" s="1"/>
  <c r="H928" i="9"/>
  <c r="J928" i="9" s="1"/>
  <c r="I319" i="9"/>
  <c r="K319" i="9" s="1"/>
  <c r="H319" i="9"/>
  <c r="J319" i="9" s="1"/>
  <c r="I248" i="9"/>
  <c r="K248" i="9" s="1"/>
  <c r="H248" i="9"/>
  <c r="J248" i="9" s="1"/>
  <c r="I937" i="9"/>
  <c r="K937" i="9" s="1"/>
  <c r="H937" i="9"/>
  <c r="J937" i="9" s="1"/>
  <c r="I1159" i="9"/>
  <c r="K1159" i="9" s="1"/>
  <c r="H1159" i="9"/>
  <c r="J1159" i="9" s="1"/>
  <c r="I1324" i="9"/>
  <c r="K1324" i="9" s="1"/>
  <c r="H1324" i="9"/>
  <c r="J1324" i="9" s="1"/>
  <c r="K356" i="9"/>
  <c r="I356" i="9"/>
  <c r="H356" i="9"/>
  <c r="J356" i="9" s="1"/>
  <c r="I699" i="9"/>
  <c r="K699" i="9" s="1"/>
  <c r="H699" i="9"/>
  <c r="J699" i="9" s="1"/>
  <c r="I566" i="9"/>
  <c r="K566" i="9" s="1"/>
  <c r="H566" i="9"/>
  <c r="J566" i="9" s="1"/>
  <c r="I1312" i="9"/>
  <c r="K1312" i="9" s="1"/>
  <c r="H1312" i="9"/>
  <c r="J1312" i="9" s="1"/>
  <c r="I979" i="9"/>
  <c r="K979" i="9" s="1"/>
  <c r="H979" i="9"/>
  <c r="J979" i="9" s="1"/>
  <c r="I1439" i="9"/>
  <c r="K1439" i="9" s="1"/>
  <c r="H1439" i="9"/>
  <c r="J1439" i="9" s="1"/>
  <c r="I1374" i="9"/>
  <c r="K1374" i="9" s="1"/>
  <c r="H1374" i="9"/>
  <c r="J1374" i="9" s="1"/>
  <c r="I435" i="9"/>
  <c r="K435" i="9" s="1"/>
  <c r="H435" i="9"/>
  <c r="J435" i="9" s="1"/>
  <c r="I1194" i="9"/>
  <c r="K1194" i="9" s="1"/>
  <c r="H1194" i="9"/>
  <c r="J1194" i="9" s="1"/>
  <c r="I1464" i="9"/>
  <c r="K1464" i="9" s="1"/>
  <c r="H1464" i="9"/>
  <c r="J1464" i="9" s="1"/>
  <c r="K424" i="9"/>
  <c r="I424" i="9"/>
  <c r="H424" i="9"/>
  <c r="J424" i="9" s="1"/>
  <c r="I636" i="9"/>
  <c r="K636" i="9" s="1"/>
  <c r="H636" i="9"/>
  <c r="J636" i="9" s="1"/>
  <c r="K1289" i="9"/>
  <c r="I1289" i="9"/>
  <c r="H1289" i="9"/>
  <c r="J1289" i="9" s="1"/>
  <c r="I1493" i="9"/>
  <c r="K1493" i="9" s="1"/>
  <c r="H1493" i="9"/>
  <c r="J1493" i="9" s="1"/>
  <c r="I663" i="9"/>
  <c r="K663" i="9" s="1"/>
  <c r="H663" i="9"/>
  <c r="J663" i="9" s="1"/>
  <c r="I1236" i="9"/>
  <c r="K1236" i="9" s="1"/>
  <c r="H1236" i="9"/>
  <c r="J1236" i="9" s="1"/>
  <c r="I581" i="9"/>
  <c r="K581" i="9" s="1"/>
  <c r="H581" i="9"/>
  <c r="J581" i="9" s="1"/>
  <c r="I1168" i="9"/>
  <c r="K1168" i="9" s="1"/>
  <c r="H1168" i="9"/>
  <c r="J1168" i="9" s="1"/>
  <c r="I1303" i="9"/>
  <c r="K1303" i="9" s="1"/>
  <c r="H1303" i="9"/>
  <c r="J1303" i="9" s="1"/>
  <c r="I818" i="9"/>
  <c r="K818" i="9" s="1"/>
  <c r="H818" i="9"/>
  <c r="J818" i="9" s="1"/>
  <c r="I138" i="9"/>
  <c r="K138" i="9" s="1"/>
  <c r="H138" i="9"/>
  <c r="J138" i="9" s="1"/>
  <c r="I474" i="9"/>
  <c r="K474" i="9" s="1"/>
  <c r="H474" i="9"/>
  <c r="J474" i="9" s="1"/>
  <c r="I889" i="9"/>
  <c r="K889" i="9" s="1"/>
  <c r="H889" i="9"/>
  <c r="J889" i="9" s="1"/>
  <c r="I1106" i="9"/>
  <c r="K1106" i="9" s="1"/>
  <c r="H1106" i="9"/>
  <c r="J1106" i="9" s="1"/>
  <c r="K44" i="9"/>
  <c r="I44" i="9"/>
  <c r="H44" i="9"/>
  <c r="J44" i="9" s="1"/>
  <c r="I205" i="9"/>
  <c r="K205" i="9" s="1"/>
  <c r="H205" i="9"/>
  <c r="J205" i="9" s="1"/>
  <c r="I683" i="9"/>
  <c r="K683" i="9" s="1"/>
  <c r="H683" i="9"/>
  <c r="J683" i="9" s="1"/>
  <c r="I1176" i="9"/>
  <c r="K1176" i="9" s="1"/>
  <c r="H1176" i="9"/>
  <c r="J1176" i="9" s="1"/>
  <c r="I1050" i="9"/>
  <c r="K1050" i="9" s="1"/>
  <c r="H1050" i="9"/>
  <c r="J1050" i="9" s="1"/>
  <c r="I864" i="9"/>
  <c r="K864" i="9" s="1"/>
  <c r="H864" i="9"/>
  <c r="J864" i="9" s="1"/>
  <c r="I89" i="9"/>
  <c r="K89" i="9" s="1"/>
  <c r="H89" i="9"/>
  <c r="J89" i="9" s="1"/>
  <c r="I644" i="9"/>
  <c r="K644" i="9" s="1"/>
  <c r="H644" i="9"/>
  <c r="J644" i="9" s="1"/>
  <c r="I1195" i="9"/>
  <c r="K1195" i="9" s="1"/>
  <c r="H1195" i="9"/>
  <c r="J1195" i="9" s="1"/>
  <c r="J399" i="9"/>
  <c r="I399" i="9"/>
  <c r="K399" i="9" s="1"/>
  <c r="H399" i="9"/>
  <c r="I1490" i="9"/>
  <c r="K1490" i="9" s="1"/>
  <c r="H1490" i="9"/>
  <c r="J1490" i="9" s="1"/>
  <c r="I619" i="9"/>
  <c r="K619" i="9" s="1"/>
  <c r="H619" i="9"/>
  <c r="J619" i="9" s="1"/>
  <c r="I1090" i="9"/>
  <c r="K1090" i="9" s="1"/>
  <c r="H1090" i="9"/>
  <c r="J1090" i="9" s="1"/>
  <c r="I294" i="9"/>
  <c r="K294" i="9" s="1"/>
  <c r="H294" i="9"/>
  <c r="J294" i="9" s="1"/>
  <c r="I1164" i="9"/>
  <c r="K1164" i="9" s="1"/>
  <c r="H1164" i="9"/>
  <c r="J1164" i="9" s="1"/>
  <c r="I915" i="9"/>
  <c r="K915" i="9" s="1"/>
  <c r="H915" i="9"/>
  <c r="J915" i="9" s="1"/>
  <c r="I897" i="9"/>
  <c r="K897" i="9" s="1"/>
  <c r="H897" i="9"/>
  <c r="J897" i="9" s="1"/>
  <c r="I441" i="9"/>
  <c r="K441" i="9" s="1"/>
  <c r="H441" i="9"/>
  <c r="J441" i="9" s="1"/>
  <c r="I1117" i="9"/>
  <c r="K1117" i="9" s="1"/>
  <c r="H1117" i="9"/>
  <c r="J1117" i="9" s="1"/>
  <c r="I375" i="9"/>
  <c r="K375" i="9" s="1"/>
  <c r="H375" i="9"/>
  <c r="J375" i="9" s="1"/>
  <c r="I1318" i="9"/>
  <c r="K1318" i="9" s="1"/>
  <c r="H1318" i="9"/>
  <c r="J1318" i="9" s="1"/>
  <c r="I1250" i="9"/>
  <c r="K1250" i="9" s="1"/>
  <c r="H1250" i="9"/>
  <c r="J1250" i="9" s="1"/>
  <c r="I440" i="9"/>
  <c r="K440" i="9" s="1"/>
  <c r="H440" i="9"/>
  <c r="J440" i="9" s="1"/>
  <c r="I1463" i="9"/>
  <c r="K1463" i="9" s="1"/>
  <c r="H1463" i="9"/>
  <c r="J1463" i="9" s="1"/>
  <c r="I746" i="9"/>
  <c r="K746" i="9" s="1"/>
  <c r="H746" i="9"/>
  <c r="J746" i="9" s="1"/>
  <c r="I1178" i="9"/>
  <c r="K1178" i="9" s="1"/>
  <c r="H1178" i="9"/>
  <c r="J1178" i="9" s="1"/>
  <c r="I1224" i="9"/>
  <c r="K1224" i="9" s="1"/>
  <c r="H1224" i="9"/>
  <c r="J1224" i="9" s="1"/>
  <c r="I1073" i="9"/>
  <c r="K1073" i="9" s="1"/>
  <c r="H1073" i="9"/>
  <c r="J1073" i="9" s="1"/>
  <c r="I1128" i="9"/>
  <c r="K1128" i="9" s="1"/>
  <c r="H1128" i="9"/>
  <c r="J1128" i="9" s="1"/>
  <c r="I595" i="9"/>
  <c r="K595" i="9" s="1"/>
  <c r="H595" i="9"/>
  <c r="J595" i="9" s="1"/>
  <c r="I1473" i="9"/>
  <c r="K1473" i="9" s="1"/>
  <c r="H1473" i="9"/>
  <c r="J1473" i="9" s="1"/>
  <c r="I110" i="9"/>
  <c r="K110" i="9" s="1"/>
  <c r="H110" i="9"/>
  <c r="J110" i="9" s="1"/>
  <c r="I988" i="9"/>
  <c r="K988" i="9" s="1"/>
  <c r="H988" i="9"/>
  <c r="J988" i="9" s="1"/>
  <c r="I105" i="9"/>
  <c r="K105" i="9" s="1"/>
  <c r="H105" i="9"/>
  <c r="J105" i="9" s="1"/>
  <c r="K845" i="9"/>
  <c r="I845" i="9"/>
  <c r="H845" i="9"/>
  <c r="J845" i="9" s="1"/>
  <c r="I591" i="9"/>
  <c r="K591" i="9" s="1"/>
  <c r="H591" i="9"/>
  <c r="J591" i="9" s="1"/>
  <c r="I1323" i="9"/>
  <c r="K1323" i="9" s="1"/>
  <c r="H1323" i="9"/>
  <c r="J1323" i="9" s="1"/>
  <c r="I494" i="9"/>
  <c r="K494" i="9" s="1"/>
  <c r="H494" i="9"/>
  <c r="J494" i="9" s="1"/>
  <c r="I898" i="9"/>
  <c r="K898" i="9" s="1"/>
  <c r="H898" i="9"/>
  <c r="J898" i="9" s="1"/>
  <c r="I1296" i="9"/>
  <c r="K1296" i="9" s="1"/>
  <c r="H1296" i="9"/>
  <c r="J1296" i="9" s="1"/>
  <c r="K150" i="9"/>
  <c r="I150" i="9"/>
  <c r="H150" i="9"/>
  <c r="J150" i="9" s="1"/>
  <c r="I541" i="9"/>
  <c r="K541" i="9" s="1"/>
  <c r="H541" i="9"/>
  <c r="J541" i="9" s="1"/>
  <c r="I717" i="9"/>
  <c r="K717" i="9" s="1"/>
  <c r="H717" i="9"/>
  <c r="J717" i="9" s="1"/>
  <c r="I777" i="9"/>
  <c r="K777" i="9" s="1"/>
  <c r="H777" i="9"/>
  <c r="J777" i="9" s="1"/>
  <c r="I127" i="9"/>
  <c r="K127" i="9" s="1"/>
  <c r="H127" i="9"/>
  <c r="J127" i="9" s="1"/>
  <c r="I706" i="9"/>
  <c r="K706" i="9" s="1"/>
  <c r="H706" i="9"/>
  <c r="J706" i="9" s="1"/>
  <c r="I338" i="9"/>
  <c r="K338" i="9" s="1"/>
  <c r="H338" i="9"/>
  <c r="J338" i="9" s="1"/>
  <c r="I498" i="9"/>
  <c r="K498" i="9" s="1"/>
  <c r="H498" i="9"/>
  <c r="J498" i="9" s="1"/>
  <c r="I180" i="9"/>
  <c r="K180" i="9" s="1"/>
  <c r="H180" i="9"/>
  <c r="J180" i="9" s="1"/>
  <c r="I1420" i="9"/>
  <c r="K1420" i="9" s="1"/>
  <c r="H1420" i="9"/>
  <c r="J1420" i="9" s="1"/>
  <c r="K1387" i="9"/>
  <c r="I1387" i="9"/>
  <c r="H1387" i="9"/>
  <c r="J1387" i="9" s="1"/>
  <c r="I1034" i="9"/>
  <c r="K1034" i="9" s="1"/>
  <c r="H1034" i="9"/>
  <c r="J1034" i="9" s="1"/>
  <c r="K534" i="9"/>
  <c r="I534" i="9"/>
  <c r="H534" i="9"/>
  <c r="J534" i="9" s="1"/>
  <c r="I1315" i="9"/>
  <c r="K1315" i="9" s="1"/>
  <c r="H1315" i="9"/>
  <c r="J1315" i="9" s="1"/>
  <c r="I671" i="9"/>
  <c r="K671" i="9" s="1"/>
  <c r="H671" i="9"/>
  <c r="J671" i="9" s="1"/>
  <c r="I1477" i="9"/>
  <c r="K1477" i="9" s="1"/>
  <c r="H1477" i="9"/>
  <c r="J1477" i="9" s="1"/>
  <c r="I1472" i="9"/>
  <c r="K1472" i="9" s="1"/>
  <c r="H1472" i="9"/>
  <c r="J1472" i="9" s="1"/>
  <c r="I1385" i="9"/>
  <c r="K1385" i="9" s="1"/>
  <c r="H1385" i="9"/>
  <c r="J1385" i="9" s="1"/>
  <c r="K833" i="9"/>
  <c r="I833" i="9"/>
  <c r="H833" i="9"/>
  <c r="J833" i="9" s="1"/>
  <c r="I1053" i="9"/>
  <c r="K1053" i="9" s="1"/>
  <c r="H1053" i="9"/>
  <c r="J1053" i="9" s="1"/>
  <c r="I7" i="9"/>
  <c r="K7" i="9" s="1"/>
  <c r="H7" i="9"/>
  <c r="J7" i="9" s="1"/>
  <c r="I11" i="9"/>
  <c r="K11" i="9" s="1"/>
  <c r="H11" i="9"/>
  <c r="J11" i="9" s="1"/>
  <c r="I1285" i="9"/>
  <c r="K1285" i="9" s="1"/>
  <c r="H1285" i="9"/>
  <c r="J1285" i="9" s="1"/>
  <c r="I1238" i="9"/>
  <c r="K1238" i="9" s="1"/>
  <c r="H1238" i="9"/>
  <c r="J1238" i="9" s="1"/>
  <c r="K254" i="9"/>
  <c r="I254" i="9"/>
  <c r="H254" i="9"/>
  <c r="J254" i="9" s="1"/>
  <c r="I535" i="9"/>
  <c r="K535" i="9" s="1"/>
  <c r="H535" i="9"/>
  <c r="J535" i="9" s="1"/>
  <c r="I1200" i="9"/>
  <c r="K1200" i="9" s="1"/>
  <c r="H1200" i="9"/>
  <c r="J1200" i="9" s="1"/>
  <c r="I234" i="9"/>
  <c r="K234" i="9" s="1"/>
  <c r="H234" i="9"/>
  <c r="J234" i="9" s="1"/>
  <c r="I362" i="9"/>
  <c r="K362" i="9" s="1"/>
  <c r="H362" i="9"/>
  <c r="J362" i="9" s="1"/>
  <c r="I709" i="9"/>
  <c r="K709" i="9" s="1"/>
  <c r="H709" i="9"/>
  <c r="J709" i="9" s="1"/>
  <c r="I353" i="9"/>
  <c r="K353" i="9" s="1"/>
  <c r="H353" i="9"/>
  <c r="J353" i="9" s="1"/>
  <c r="I1217" i="9"/>
  <c r="K1217" i="9" s="1"/>
  <c r="H1217" i="9"/>
  <c r="J1217" i="9" s="1"/>
  <c r="I178" i="9"/>
  <c r="K178" i="9" s="1"/>
  <c r="H178" i="9"/>
  <c r="J178" i="9" s="1"/>
  <c r="I1308" i="9"/>
  <c r="K1308" i="9" s="1"/>
  <c r="H1308" i="9"/>
  <c r="J1308" i="9" s="1"/>
  <c r="I951" i="9"/>
  <c r="K951" i="9" s="1"/>
  <c r="H951" i="9"/>
  <c r="J951" i="9" s="1"/>
  <c r="I990" i="9"/>
  <c r="K990" i="9" s="1"/>
  <c r="H990" i="9"/>
  <c r="J990" i="9" s="1"/>
  <c r="I188" i="9"/>
  <c r="K188" i="9" s="1"/>
  <c r="H188" i="9"/>
  <c r="J188" i="9" s="1"/>
  <c r="I1332" i="9"/>
  <c r="K1332" i="9" s="1"/>
  <c r="H1332" i="9"/>
  <c r="J1332" i="9" s="1"/>
  <c r="I401" i="9"/>
  <c r="K401" i="9" s="1"/>
  <c r="H401" i="9"/>
  <c r="J401" i="9" s="1"/>
  <c r="I1468" i="9"/>
  <c r="K1468" i="9" s="1"/>
  <c r="H1468" i="9"/>
  <c r="J1468" i="9" s="1"/>
  <c r="K307" i="9"/>
  <c r="I307" i="9"/>
  <c r="H307" i="9"/>
  <c r="J307" i="9" s="1"/>
  <c r="I1481" i="9"/>
  <c r="K1481" i="9" s="1"/>
  <c r="H1481" i="9"/>
  <c r="J1481" i="9" s="1"/>
  <c r="I315" i="9"/>
  <c r="K315" i="9" s="1"/>
  <c r="H315" i="9"/>
  <c r="J315" i="9" s="1"/>
  <c r="I431" i="9"/>
  <c r="K431" i="9" s="1"/>
  <c r="H431" i="9"/>
  <c r="J431" i="9" s="1"/>
  <c r="I1006" i="9"/>
  <c r="K1006" i="9" s="1"/>
  <c r="H1006" i="9"/>
  <c r="J1006" i="9" s="1"/>
  <c r="I907" i="9"/>
  <c r="K907" i="9" s="1"/>
  <c r="H907" i="9"/>
  <c r="J907" i="9" s="1"/>
  <c r="I256" i="9"/>
  <c r="K256" i="9" s="1"/>
  <c r="H256" i="9"/>
  <c r="J256" i="9" s="1"/>
  <c r="I796" i="9"/>
  <c r="K796" i="9" s="1"/>
  <c r="H796" i="9"/>
  <c r="J796" i="9" s="1"/>
  <c r="I532" i="9"/>
  <c r="K532" i="9" s="1"/>
  <c r="H532" i="9"/>
  <c r="J532" i="9" s="1"/>
  <c r="J185" i="9"/>
  <c r="I185" i="9"/>
  <c r="K185" i="9" s="1"/>
  <c r="H185" i="9"/>
  <c r="I1261" i="9"/>
  <c r="K1261" i="9" s="1"/>
  <c r="H1261" i="9"/>
  <c r="J1261" i="9" s="1"/>
  <c r="I486" i="9"/>
  <c r="K486" i="9" s="1"/>
  <c r="H486" i="9"/>
  <c r="J486" i="9" s="1"/>
  <c r="I678" i="9"/>
  <c r="K678" i="9" s="1"/>
  <c r="H678" i="9"/>
  <c r="J678" i="9" s="1"/>
  <c r="I916" i="9"/>
  <c r="K916" i="9" s="1"/>
  <c r="H916" i="9"/>
  <c r="J916" i="9" s="1"/>
  <c r="I1187" i="9"/>
  <c r="K1187" i="9" s="1"/>
  <c r="H1187" i="9"/>
  <c r="J1187" i="9" s="1"/>
  <c r="I297" i="9"/>
  <c r="K297" i="9" s="1"/>
  <c r="H297" i="9"/>
  <c r="J297" i="9" s="1"/>
  <c r="I308" i="9"/>
  <c r="K308" i="9" s="1"/>
  <c r="H308" i="9"/>
  <c r="J308" i="9" s="1"/>
  <c r="I650" i="9"/>
  <c r="K650" i="9" s="1"/>
  <c r="H650" i="9"/>
  <c r="J650" i="9" s="1"/>
  <c r="I953" i="9"/>
  <c r="K953" i="9" s="1"/>
  <c r="H953" i="9"/>
  <c r="J953" i="9" s="1"/>
  <c r="I1461" i="9"/>
  <c r="K1461" i="9" s="1"/>
  <c r="H1461" i="9"/>
  <c r="J1461" i="9" s="1"/>
  <c r="I1338" i="9"/>
  <c r="K1338" i="9" s="1"/>
  <c r="H1338" i="9"/>
  <c r="J1338" i="9" s="1"/>
  <c r="I242" i="9"/>
  <c r="K242" i="9" s="1"/>
  <c r="H242" i="9"/>
  <c r="J242" i="9" s="1"/>
  <c r="I901" i="9"/>
  <c r="K901" i="9" s="1"/>
  <c r="H901" i="9"/>
  <c r="J901" i="9" s="1"/>
  <c r="I438" i="9"/>
  <c r="K438" i="9" s="1"/>
  <c r="H438" i="9"/>
  <c r="J438" i="9" s="1"/>
  <c r="K696" i="9"/>
  <c r="I696" i="9"/>
  <c r="H696" i="9"/>
  <c r="J696" i="9" s="1"/>
  <c r="I600" i="9"/>
  <c r="K600" i="9" s="1"/>
  <c r="H600" i="9"/>
  <c r="J600" i="9" s="1"/>
  <c r="I314" i="9"/>
  <c r="K314" i="9" s="1"/>
  <c r="H314" i="9"/>
  <c r="J314" i="9" s="1"/>
  <c r="J1430" i="9"/>
  <c r="I1430" i="9"/>
  <c r="K1430" i="9" s="1"/>
  <c r="H1430" i="9"/>
  <c r="K1072" i="9"/>
  <c r="I1072" i="9"/>
  <c r="H1072" i="9"/>
  <c r="J1072" i="9" s="1"/>
  <c r="I1393" i="9"/>
  <c r="K1393" i="9" s="1"/>
  <c r="H1393" i="9"/>
  <c r="J1393" i="9" s="1"/>
  <c r="J627" i="9"/>
  <c r="I627" i="9"/>
  <c r="K627" i="9" s="1"/>
  <c r="H627" i="9"/>
  <c r="I550" i="9"/>
  <c r="K550" i="9" s="1"/>
  <c r="H550" i="9"/>
  <c r="J550" i="9" s="1"/>
  <c r="I879" i="9"/>
  <c r="K879" i="9" s="1"/>
  <c r="H879" i="9"/>
  <c r="J879" i="9" s="1"/>
  <c r="I215" i="9"/>
  <c r="K215" i="9" s="1"/>
  <c r="H215" i="9"/>
  <c r="J215" i="9" s="1"/>
  <c r="I1152" i="9"/>
  <c r="K1152" i="9" s="1"/>
  <c r="H1152" i="9"/>
  <c r="J1152" i="9" s="1"/>
  <c r="I749" i="9"/>
  <c r="K749" i="9" s="1"/>
  <c r="H749" i="9"/>
  <c r="J749" i="9" s="1"/>
  <c r="I1211" i="9"/>
  <c r="K1211" i="9" s="1"/>
  <c r="H1211" i="9"/>
  <c r="J1211" i="9" s="1"/>
  <c r="I1514" i="9"/>
  <c r="K1514" i="9" s="1"/>
  <c r="H1514" i="9"/>
  <c r="J1514" i="9" s="1"/>
  <c r="I1508" i="9"/>
  <c r="K1508" i="9" s="1"/>
  <c r="H1508" i="9"/>
  <c r="J1508" i="9" s="1"/>
  <c r="I1348" i="9"/>
  <c r="K1348" i="9" s="1"/>
  <c r="H1348" i="9"/>
  <c r="J1348" i="9" s="1"/>
  <c r="I806" i="9"/>
  <c r="K806" i="9" s="1"/>
  <c r="H806" i="9"/>
  <c r="J806" i="9" s="1"/>
  <c r="I79" i="9"/>
  <c r="K79" i="9" s="1"/>
  <c r="H79" i="9"/>
  <c r="J79" i="9" s="1"/>
  <c r="I967" i="9"/>
  <c r="K967" i="9" s="1"/>
  <c r="H967" i="9"/>
  <c r="J967" i="9" s="1"/>
  <c r="I182" i="9"/>
  <c r="K182" i="9" s="1"/>
  <c r="H182" i="9"/>
  <c r="J182" i="9" s="1"/>
  <c r="I567" i="9"/>
  <c r="K567" i="9" s="1"/>
  <c r="H567" i="9"/>
  <c r="J567" i="9" s="1"/>
  <c r="K1208" i="9"/>
  <c r="I1208" i="9"/>
  <c r="H1208" i="9"/>
  <c r="J1208" i="9" s="1"/>
  <c r="I821" i="9"/>
  <c r="K821" i="9" s="1"/>
  <c r="H821" i="9"/>
  <c r="J821" i="9" s="1"/>
  <c r="I30" i="9"/>
  <c r="K30" i="9" s="1"/>
  <c r="H30" i="9"/>
  <c r="J30" i="9" s="1"/>
  <c r="I236" i="9"/>
  <c r="K236" i="9" s="1"/>
  <c r="H236" i="9"/>
  <c r="J236" i="9" s="1"/>
  <c r="I284" i="9"/>
  <c r="K284" i="9" s="1"/>
  <c r="H284" i="9"/>
  <c r="J284" i="9" s="1"/>
  <c r="I1071" i="9"/>
  <c r="K1071" i="9" s="1"/>
  <c r="H1071" i="9"/>
  <c r="J1071" i="9" s="1"/>
  <c r="I763" i="9"/>
  <c r="K763" i="9" s="1"/>
  <c r="H763" i="9"/>
  <c r="J763" i="9" s="1"/>
  <c r="I882" i="9"/>
  <c r="K882" i="9" s="1"/>
  <c r="H882" i="9"/>
  <c r="J882" i="9" s="1"/>
  <c r="I347" i="9"/>
  <c r="K347" i="9" s="1"/>
  <c r="H347" i="9"/>
  <c r="J347" i="9" s="1"/>
  <c r="I1094" i="9"/>
  <c r="K1094" i="9" s="1"/>
  <c r="H1094" i="9"/>
  <c r="J1094" i="9" s="1"/>
  <c r="I1428" i="9"/>
  <c r="K1428" i="9" s="1"/>
  <c r="H1428" i="9"/>
  <c r="J1428" i="9" s="1"/>
  <c r="I770" i="9"/>
  <c r="K770" i="9" s="1"/>
  <c r="H770" i="9"/>
  <c r="J770" i="9" s="1"/>
  <c r="K132" i="9"/>
  <c r="I132" i="9"/>
  <c r="H132" i="9"/>
  <c r="J132" i="9" s="1"/>
  <c r="I221" i="9"/>
  <c r="K221" i="9" s="1"/>
  <c r="H221" i="9"/>
  <c r="J221" i="9" s="1"/>
  <c r="I978" i="9"/>
  <c r="K978" i="9" s="1"/>
  <c r="H978" i="9"/>
  <c r="J978" i="9" s="1"/>
  <c r="I992" i="9"/>
  <c r="K992" i="9" s="1"/>
  <c r="H992" i="9"/>
  <c r="J992" i="9" s="1"/>
  <c r="I1353" i="9"/>
  <c r="K1353" i="9" s="1"/>
  <c r="H1353" i="9"/>
  <c r="J1353" i="9" s="1"/>
  <c r="I305" i="9"/>
  <c r="K305" i="9" s="1"/>
  <c r="H305" i="9"/>
  <c r="J305" i="9" s="1"/>
  <c r="K380" i="9"/>
  <c r="I380" i="9"/>
  <c r="H380" i="9"/>
  <c r="J380" i="9" s="1"/>
  <c r="I853" i="9"/>
  <c r="K853" i="9" s="1"/>
  <c r="H853" i="9"/>
  <c r="J853" i="9" s="1"/>
  <c r="I723" i="9"/>
  <c r="K723" i="9" s="1"/>
  <c r="H723" i="9"/>
  <c r="J723" i="9" s="1"/>
  <c r="I929" i="9"/>
  <c r="K929" i="9" s="1"/>
  <c r="H929" i="9"/>
  <c r="J929" i="9" s="1"/>
  <c r="I817" i="9"/>
  <c r="K817" i="9" s="1"/>
  <c r="H817" i="9"/>
  <c r="J817" i="9" s="1"/>
  <c r="I94" i="9"/>
  <c r="K94" i="9" s="1"/>
  <c r="H94" i="9"/>
  <c r="J94" i="9" s="1"/>
  <c r="I1282" i="9"/>
  <c r="K1282" i="9" s="1"/>
  <c r="H1282" i="9"/>
  <c r="J1282" i="9" s="1"/>
  <c r="I328" i="9"/>
  <c r="K328" i="9" s="1"/>
  <c r="H328" i="9"/>
  <c r="J328" i="9" s="1"/>
  <c r="I645" i="9"/>
  <c r="K645" i="9" s="1"/>
  <c r="H645" i="9"/>
  <c r="J645" i="9" s="1"/>
  <c r="I48" i="9"/>
  <c r="K48" i="9" s="1"/>
  <c r="H48" i="9"/>
  <c r="J48" i="9" s="1"/>
  <c r="I593" i="9"/>
  <c r="K593" i="9" s="1"/>
  <c r="H593" i="9"/>
  <c r="J593" i="9" s="1"/>
  <c r="I1154" i="9"/>
  <c r="K1154" i="9" s="1"/>
  <c r="H1154" i="9"/>
  <c r="J1154" i="9" s="1"/>
  <c r="I462" i="9"/>
  <c r="K462" i="9" s="1"/>
  <c r="H462" i="9"/>
  <c r="J462" i="9" s="1"/>
  <c r="I912" i="9"/>
  <c r="K912" i="9" s="1"/>
  <c r="H912" i="9"/>
  <c r="J912" i="9" s="1"/>
  <c r="J142" i="9"/>
  <c r="I142" i="9"/>
  <c r="K142" i="9" s="1"/>
  <c r="H142" i="9"/>
  <c r="I22" i="9"/>
  <c r="K22" i="9" s="1"/>
  <c r="H22" i="9"/>
  <c r="J22" i="9" s="1"/>
  <c r="I1010" i="9"/>
  <c r="K1010" i="9" s="1"/>
  <c r="H1010" i="9"/>
  <c r="J1010" i="9" s="1"/>
  <c r="J1239" i="9"/>
  <c r="I1239" i="9"/>
  <c r="K1239" i="9" s="1"/>
  <c r="H1239" i="9"/>
  <c r="I68" i="9"/>
  <c r="K68" i="9" s="1"/>
  <c r="H68" i="9"/>
  <c r="J68" i="9" s="1"/>
  <c r="I50" i="9"/>
  <c r="K50" i="9" s="1"/>
  <c r="H50" i="9"/>
  <c r="J50" i="9" s="1"/>
  <c r="J168" i="9"/>
  <c r="I168" i="9"/>
  <c r="K168" i="9" s="1"/>
  <c r="H168" i="9"/>
  <c r="I809" i="9"/>
  <c r="K809" i="9" s="1"/>
  <c r="H809" i="9"/>
  <c r="J809" i="9" s="1"/>
  <c r="J34" i="9"/>
  <c r="I34" i="9"/>
  <c r="K34" i="9" s="1"/>
  <c r="H34" i="9"/>
  <c r="I790" i="9"/>
  <c r="K790" i="9" s="1"/>
  <c r="H790" i="9"/>
  <c r="J790" i="9" s="1"/>
  <c r="I1119" i="9"/>
  <c r="K1119" i="9" s="1"/>
  <c r="H1119" i="9"/>
  <c r="J1119" i="9" s="1"/>
  <c r="I812" i="9"/>
  <c r="K812" i="9" s="1"/>
  <c r="H812" i="9"/>
  <c r="J812" i="9" s="1"/>
  <c r="I1300" i="9"/>
  <c r="K1300" i="9" s="1"/>
  <c r="H1300" i="9"/>
  <c r="J1300" i="9" s="1"/>
  <c r="J364" i="9"/>
  <c r="I364" i="9"/>
  <c r="K364" i="9" s="1"/>
  <c r="H364" i="9"/>
  <c r="I544" i="9"/>
  <c r="K544" i="9" s="1"/>
  <c r="H544" i="9"/>
  <c r="J544" i="9" s="1"/>
  <c r="I249" i="9"/>
  <c r="K249" i="9" s="1"/>
  <c r="H249" i="9"/>
  <c r="J249" i="9" s="1"/>
  <c r="I455" i="9"/>
  <c r="K455" i="9" s="1"/>
  <c r="H455" i="9"/>
  <c r="J455" i="9" s="1"/>
  <c r="I211" i="9"/>
  <c r="K211" i="9" s="1"/>
  <c r="H211" i="9"/>
  <c r="J211" i="9" s="1"/>
  <c r="I320" i="9"/>
  <c r="K320" i="9" s="1"/>
  <c r="H320" i="9"/>
  <c r="J320" i="9" s="1"/>
  <c r="I931" i="9"/>
  <c r="K931" i="9" s="1"/>
  <c r="H931" i="9"/>
  <c r="J931" i="9" s="1"/>
  <c r="I359" i="9"/>
  <c r="K359" i="9" s="1"/>
  <c r="H359" i="9"/>
  <c r="J359" i="9" s="1"/>
  <c r="I377" i="9"/>
  <c r="K377" i="9" s="1"/>
  <c r="H377" i="9"/>
  <c r="J377" i="9" s="1"/>
  <c r="I135" i="9"/>
  <c r="K135" i="9" s="1"/>
  <c r="H135" i="9"/>
  <c r="J135" i="9" s="1"/>
  <c r="I797" i="9"/>
  <c r="K797" i="9" s="1"/>
  <c r="H797" i="9"/>
  <c r="J797" i="9" s="1"/>
  <c r="I1056" i="9"/>
  <c r="K1056" i="9" s="1"/>
  <c r="H1056" i="9"/>
  <c r="J1056" i="9" s="1"/>
  <c r="I489" i="9"/>
  <c r="K489" i="9" s="1"/>
  <c r="H489" i="9"/>
  <c r="J489" i="9" s="1"/>
  <c r="I949" i="9"/>
  <c r="K949" i="9" s="1"/>
  <c r="H949" i="9"/>
  <c r="J949" i="9" s="1"/>
  <c r="J509" i="9"/>
  <c r="I509" i="9"/>
  <c r="K509" i="9" s="1"/>
  <c r="H509" i="9"/>
  <c r="J560" i="9"/>
  <c r="I560" i="9"/>
  <c r="K560" i="9" s="1"/>
  <c r="H560" i="9"/>
  <c r="I98" i="9"/>
  <c r="K98" i="9" s="1"/>
  <c r="H98" i="9"/>
  <c r="J98" i="9" s="1"/>
  <c r="I275" i="9"/>
  <c r="K275" i="9" s="1"/>
  <c r="H275" i="9"/>
  <c r="J275" i="9" s="1"/>
  <c r="I102" i="9"/>
  <c r="K102" i="9" s="1"/>
  <c r="H102" i="9"/>
  <c r="J102" i="9" s="1"/>
  <c r="I149" i="9"/>
  <c r="K149" i="9" s="1"/>
  <c r="H149" i="9"/>
  <c r="J149" i="9" s="1"/>
  <c r="J1084" i="9"/>
  <c r="I1084" i="9"/>
  <c r="K1084" i="9" s="1"/>
  <c r="H1084" i="9"/>
  <c r="I161" i="9"/>
  <c r="K161" i="9" s="1"/>
  <c r="H161" i="9"/>
  <c r="J161" i="9" s="1"/>
  <c r="I917" i="9"/>
  <c r="K917" i="9" s="1"/>
  <c r="H917" i="9"/>
  <c r="J917" i="9" s="1"/>
  <c r="K60" i="9"/>
  <c r="I60" i="9"/>
  <c r="H60" i="9"/>
  <c r="J60" i="9" s="1"/>
  <c r="I370" i="9"/>
  <c r="K370" i="9" s="1"/>
  <c r="H370" i="9"/>
  <c r="J370" i="9" s="1"/>
  <c r="J410" i="9"/>
  <c r="I410" i="9"/>
  <c r="K410" i="9" s="1"/>
  <c r="H410" i="9"/>
  <c r="I442" i="9"/>
  <c r="K442" i="9" s="1"/>
  <c r="H442" i="9"/>
  <c r="J442" i="9" s="1"/>
  <c r="I1149" i="9"/>
  <c r="K1149" i="9" s="1"/>
  <c r="H1149" i="9"/>
  <c r="J1149" i="9" s="1"/>
  <c r="I55" i="9"/>
  <c r="K55" i="9" s="1"/>
  <c r="H55" i="9"/>
  <c r="J55" i="9" s="1"/>
  <c r="I387" i="9"/>
  <c r="K387" i="9" s="1"/>
  <c r="H387" i="9"/>
  <c r="J387" i="9" s="1"/>
  <c r="I675" i="9"/>
  <c r="K675" i="9" s="1"/>
  <c r="H675" i="9"/>
  <c r="J675" i="9" s="1"/>
  <c r="I1027" i="9"/>
  <c r="K1027" i="9" s="1"/>
  <c r="H1027" i="9"/>
  <c r="J1027" i="9" s="1"/>
  <c r="I1507" i="9"/>
  <c r="K1507" i="9" s="1"/>
  <c r="H1507" i="9"/>
  <c r="J1507" i="9" s="1"/>
  <c r="I348" i="9"/>
  <c r="K348" i="9" s="1"/>
  <c r="H348" i="9"/>
  <c r="J348" i="9" s="1"/>
  <c r="I877" i="9"/>
  <c r="K877" i="9" s="1"/>
  <c r="H877" i="9"/>
  <c r="J877" i="9" s="1"/>
  <c r="J1367" i="9"/>
  <c r="I1367" i="9"/>
  <c r="K1367" i="9" s="1"/>
  <c r="H1367" i="9"/>
  <c r="I122" i="9"/>
  <c r="K122" i="9" s="1"/>
  <c r="H122" i="9"/>
  <c r="J122" i="9" s="1"/>
  <c r="I526" i="9"/>
  <c r="K526" i="9" s="1"/>
  <c r="H526" i="9"/>
  <c r="J526" i="9" s="1"/>
  <c r="J1395" i="9"/>
  <c r="I1395" i="9"/>
  <c r="K1395" i="9" s="1"/>
  <c r="H1395" i="9"/>
  <c r="I175" i="9"/>
  <c r="K175" i="9" s="1"/>
  <c r="H175" i="9"/>
  <c r="J175" i="9" s="1"/>
  <c r="J117" i="9"/>
  <c r="I117" i="9"/>
  <c r="K117" i="9" s="1"/>
  <c r="H117" i="9"/>
  <c r="K1370" i="9"/>
  <c r="I1370" i="9"/>
  <c r="H1370" i="9"/>
  <c r="J1370" i="9" s="1"/>
  <c r="I1061" i="9"/>
  <c r="K1061" i="9" s="1"/>
  <c r="H1061" i="9"/>
  <c r="J1061" i="9" s="1"/>
  <c r="J1143" i="9"/>
  <c r="I1143" i="9"/>
  <c r="K1143" i="9" s="1"/>
  <c r="H1143" i="9"/>
  <c r="I956" i="9"/>
  <c r="K956" i="9" s="1"/>
  <c r="H956" i="9"/>
  <c r="J956" i="9" s="1"/>
  <c r="I1008" i="9"/>
  <c r="K1008" i="9" s="1"/>
  <c r="H1008" i="9"/>
  <c r="J1008" i="9" s="1"/>
  <c r="J766" i="9"/>
  <c r="I766" i="9"/>
  <c r="K766" i="9" s="1"/>
  <c r="H766" i="9"/>
  <c r="I830" i="9"/>
  <c r="K830" i="9" s="1"/>
  <c r="H830" i="9"/>
  <c r="J830" i="9" s="1"/>
  <c r="I896" i="9"/>
  <c r="K896" i="9" s="1"/>
  <c r="H896" i="9"/>
  <c r="J896" i="9" s="1"/>
  <c r="J1401" i="9"/>
  <c r="I1401" i="9"/>
  <c r="K1401" i="9" s="1"/>
  <c r="H1401" i="9"/>
  <c r="I1313" i="9"/>
  <c r="K1313" i="9" s="1"/>
  <c r="H1313" i="9"/>
  <c r="J1313" i="9" s="1"/>
  <c r="I687" i="9"/>
  <c r="K687" i="9" s="1"/>
  <c r="H687" i="9"/>
  <c r="J687" i="9" s="1"/>
  <c r="I1328" i="9"/>
  <c r="K1328" i="9" s="1"/>
  <c r="H1328" i="9"/>
  <c r="J1328" i="9" s="1"/>
  <c r="I804" i="9"/>
  <c r="K804" i="9" s="1"/>
  <c r="H804" i="9"/>
  <c r="J804" i="9" s="1"/>
  <c r="I602" i="9"/>
  <c r="K602" i="9" s="1"/>
  <c r="H602" i="9"/>
  <c r="J602" i="9" s="1"/>
  <c r="I78" i="9"/>
  <c r="K78" i="9" s="1"/>
  <c r="H78" i="9"/>
  <c r="J78" i="9" s="1"/>
  <c r="I814" i="9"/>
  <c r="K814" i="9" s="1"/>
  <c r="H814" i="9"/>
  <c r="J814" i="9" s="1"/>
  <c r="I727" i="9"/>
  <c r="K727" i="9" s="1"/>
  <c r="H727" i="9"/>
  <c r="J727" i="9" s="1"/>
  <c r="I563" i="9"/>
  <c r="K563" i="9" s="1"/>
  <c r="H563" i="9"/>
  <c r="J563" i="9" s="1"/>
  <c r="I1287" i="9"/>
  <c r="K1287" i="9" s="1"/>
  <c r="H1287" i="9"/>
  <c r="J1287" i="9" s="1"/>
  <c r="I129" i="9"/>
  <c r="K129" i="9" s="1"/>
  <c r="H129" i="9"/>
  <c r="J129" i="9" s="1"/>
  <c r="I1123" i="9"/>
  <c r="K1123" i="9" s="1"/>
  <c r="H1123" i="9"/>
  <c r="J1123" i="9" s="1"/>
  <c r="I1369" i="9"/>
  <c r="K1369" i="9" s="1"/>
  <c r="H1369" i="9"/>
  <c r="J1369" i="9" s="1"/>
  <c r="J1506" i="9"/>
  <c r="I1506" i="9"/>
  <c r="K1506" i="9" s="1"/>
  <c r="H1506" i="9"/>
  <c r="I839" i="9"/>
  <c r="K839" i="9" s="1"/>
  <c r="H839" i="9"/>
  <c r="J839" i="9" s="1"/>
  <c r="J197" i="9"/>
  <c r="I197" i="9"/>
  <c r="K197" i="9" s="1"/>
  <c r="H197" i="9"/>
  <c r="J146" i="9"/>
  <c r="I146" i="9"/>
  <c r="K146" i="9" s="1"/>
  <c r="H146" i="9"/>
  <c r="I140" i="9"/>
  <c r="K140" i="9" s="1"/>
  <c r="H140" i="9"/>
  <c r="J140" i="9" s="1"/>
  <c r="J303" i="9"/>
  <c r="I303" i="9"/>
  <c r="K303" i="9" s="1"/>
  <c r="H303" i="9"/>
  <c r="I1020" i="9"/>
  <c r="K1020" i="9" s="1"/>
  <c r="H1020" i="9"/>
  <c r="J1020" i="9" s="1"/>
  <c r="I858" i="9"/>
  <c r="K858" i="9" s="1"/>
  <c r="H858" i="9"/>
  <c r="J858" i="9" s="1"/>
  <c r="I1437" i="9"/>
  <c r="K1437" i="9" s="1"/>
  <c r="H1437" i="9"/>
  <c r="J1437" i="9" s="1"/>
  <c r="I1391" i="9"/>
  <c r="K1391" i="9" s="1"/>
  <c r="H1391" i="9"/>
  <c r="J1391" i="9" s="1"/>
  <c r="I1266" i="9"/>
  <c r="K1266" i="9" s="1"/>
  <c r="H1266" i="9"/>
  <c r="J1266" i="9" s="1"/>
  <c r="I963" i="9"/>
  <c r="K963" i="9" s="1"/>
  <c r="H963" i="9"/>
  <c r="J963" i="9" s="1"/>
  <c r="J922" i="9"/>
  <c r="I922" i="9"/>
  <c r="K922" i="9" s="1"/>
  <c r="H922" i="9"/>
  <c r="I654" i="9"/>
  <c r="K654" i="9" s="1"/>
  <c r="H654" i="9"/>
  <c r="J654" i="9" s="1"/>
  <c r="I238" i="9"/>
  <c r="K238" i="9" s="1"/>
  <c r="H238" i="9"/>
  <c r="J238" i="9" s="1"/>
  <c r="I471" i="9"/>
  <c r="K471" i="9" s="1"/>
  <c r="H471" i="9"/>
  <c r="J471" i="9" s="1"/>
  <c r="I680" i="9"/>
  <c r="K680" i="9" s="1"/>
  <c r="H680" i="9"/>
  <c r="J680" i="9" s="1"/>
  <c r="J689" i="9"/>
  <c r="I689" i="9"/>
  <c r="K689" i="9" s="1"/>
  <c r="H689" i="9"/>
  <c r="I1466" i="9"/>
  <c r="K1466" i="9" s="1"/>
  <c r="H1466" i="9"/>
  <c r="J1466" i="9" s="1"/>
  <c r="I537" i="9"/>
  <c r="K537" i="9" s="1"/>
  <c r="H537" i="9"/>
  <c r="J537" i="9" s="1"/>
  <c r="J1331" i="9"/>
  <c r="I1331" i="9"/>
  <c r="K1331" i="9" s="1"/>
  <c r="H1331" i="9"/>
  <c r="I253" i="9"/>
  <c r="K253" i="9" s="1"/>
  <c r="H253" i="9"/>
  <c r="J253" i="9" s="1"/>
  <c r="I195" i="9"/>
  <c r="K195" i="9" s="1"/>
  <c r="H195" i="9"/>
  <c r="J195" i="9" s="1"/>
  <c r="I776" i="9"/>
  <c r="K776" i="9" s="1"/>
  <c r="H776" i="9"/>
  <c r="J776" i="9" s="1"/>
  <c r="I244" i="9"/>
  <c r="K244" i="9" s="1"/>
  <c r="H244" i="9"/>
  <c r="J244" i="9" s="1"/>
  <c r="I217" i="9"/>
  <c r="K217" i="9" s="1"/>
  <c r="H217" i="9"/>
  <c r="J217" i="9" s="1"/>
  <c r="I823" i="9"/>
  <c r="K823" i="9" s="1"/>
  <c r="H823" i="9"/>
  <c r="J823" i="9" s="1"/>
  <c r="J629" i="9"/>
  <c r="I629" i="9"/>
  <c r="K629" i="9" s="1"/>
  <c r="H629" i="9"/>
  <c r="I1022" i="9"/>
  <c r="K1022" i="9" s="1"/>
  <c r="H1022" i="9"/>
  <c r="J1022" i="9" s="1"/>
  <c r="I1419" i="9"/>
  <c r="K1419" i="9" s="1"/>
  <c r="H1419" i="9"/>
  <c r="J1419" i="9" s="1"/>
  <c r="J1517" i="9"/>
  <c r="I1517" i="9"/>
  <c r="K1517" i="9" s="1"/>
  <c r="H1517" i="9"/>
  <c r="I74" i="9"/>
  <c r="K74" i="9" s="1"/>
  <c r="H74" i="9"/>
  <c r="J74" i="9" s="1"/>
  <c r="I488" i="9"/>
  <c r="K488" i="9" s="1"/>
  <c r="H488" i="9"/>
  <c r="J488" i="9" s="1"/>
  <c r="J426" i="9"/>
  <c r="I426" i="9"/>
  <c r="K426" i="9" s="1"/>
  <c r="H426" i="9"/>
  <c r="I938" i="9"/>
  <c r="K938" i="9" s="1"/>
  <c r="H938" i="9"/>
  <c r="J938" i="9" s="1"/>
  <c r="I171" i="9"/>
  <c r="K171" i="9" s="1"/>
  <c r="H171" i="9"/>
  <c r="J171" i="9" s="1"/>
  <c r="I369" i="9"/>
  <c r="K369" i="9" s="1"/>
  <c r="H369" i="9"/>
  <c r="J369" i="9" s="1"/>
  <c r="I1298" i="9"/>
  <c r="K1298" i="9" s="1"/>
  <c r="H1298" i="9"/>
  <c r="J1298" i="9" s="1"/>
  <c r="I604" i="9"/>
  <c r="K604" i="9" s="1"/>
  <c r="H604" i="9"/>
  <c r="J604" i="9" s="1"/>
  <c r="I634" i="9"/>
  <c r="K634" i="9" s="1"/>
  <c r="H634" i="9"/>
  <c r="J634" i="9" s="1"/>
  <c r="J372" i="9"/>
  <c r="I372" i="9"/>
  <c r="K372" i="9" s="1"/>
  <c r="H372" i="9"/>
  <c r="I437" i="9"/>
  <c r="K437" i="9" s="1"/>
  <c r="H437" i="9"/>
  <c r="J437" i="9" s="1"/>
  <c r="J1502" i="9"/>
  <c r="I1502" i="9"/>
  <c r="K1502" i="9" s="1"/>
  <c r="H1502" i="9"/>
  <c r="J1005" i="9"/>
  <c r="I1005" i="9"/>
  <c r="K1005" i="9" s="1"/>
  <c r="H1005" i="9"/>
  <c r="I407" i="9"/>
  <c r="K407" i="9" s="1"/>
  <c r="H407" i="9"/>
  <c r="J407" i="9" s="1"/>
  <c r="J357" i="9"/>
  <c r="I357" i="9"/>
  <c r="K357" i="9" s="1"/>
  <c r="H357" i="9"/>
  <c r="I344" i="9"/>
  <c r="K344" i="9" s="1"/>
  <c r="H344" i="9"/>
  <c r="J344" i="9" s="1"/>
  <c r="I531" i="9"/>
  <c r="K531" i="9" s="1"/>
  <c r="H531" i="9"/>
  <c r="J531" i="9" s="1"/>
  <c r="I1174" i="9"/>
  <c r="K1174" i="9" s="1"/>
  <c r="H1174" i="9"/>
  <c r="J1174" i="9" s="1"/>
  <c r="I1223" i="9"/>
  <c r="K1223" i="9" s="1"/>
  <c r="H1223" i="9"/>
  <c r="J1223" i="9" s="1"/>
  <c r="I1337" i="9"/>
  <c r="K1337" i="9" s="1"/>
  <c r="H1337" i="9"/>
  <c r="J1337" i="9" s="1"/>
  <c r="I981" i="9"/>
  <c r="K981" i="9" s="1"/>
  <c r="H981" i="9"/>
  <c r="J981" i="9" s="1"/>
  <c r="I1501" i="9"/>
  <c r="K1501" i="9" s="1"/>
  <c r="H1501" i="9"/>
  <c r="J1501" i="9" s="1"/>
  <c r="I491" i="9"/>
  <c r="K491" i="9" s="1"/>
  <c r="H491" i="9"/>
  <c r="J491" i="9" s="1"/>
  <c r="I819" i="9"/>
  <c r="K819" i="9" s="1"/>
  <c r="H819" i="9"/>
  <c r="J819" i="9" s="1"/>
  <c r="I456" i="9"/>
  <c r="K456" i="9" s="1"/>
  <c r="H456" i="9"/>
  <c r="J456" i="9" s="1"/>
  <c r="I1306" i="9"/>
  <c r="K1306" i="9" s="1"/>
  <c r="H1306" i="9"/>
  <c r="J1306" i="9" s="1"/>
  <c r="I690" i="9"/>
  <c r="K690" i="9" s="1"/>
  <c r="H690" i="9"/>
  <c r="J690" i="9" s="1"/>
  <c r="I1290" i="9"/>
  <c r="K1290" i="9" s="1"/>
  <c r="H1290" i="9"/>
  <c r="J1290" i="9" s="1"/>
  <c r="I1229" i="9"/>
  <c r="K1229" i="9" s="1"/>
  <c r="H1229" i="9"/>
  <c r="J1229" i="9" s="1"/>
  <c r="I1214" i="9"/>
  <c r="K1214" i="9" s="1"/>
  <c r="H1214" i="9"/>
  <c r="J1214" i="9" s="1"/>
  <c r="I1023" i="9"/>
  <c r="K1023" i="9" s="1"/>
  <c r="H1023" i="9"/>
  <c r="J1023" i="9" s="1"/>
  <c r="I834" i="9"/>
  <c r="K834" i="9" s="1"/>
  <c r="H834" i="9"/>
  <c r="J834" i="9" s="1"/>
  <c r="J20" i="9"/>
  <c r="I20" i="9"/>
  <c r="K20" i="9" s="1"/>
  <c r="H20" i="9"/>
  <c r="I136" i="9"/>
  <c r="K136" i="9" s="1"/>
  <c r="H136" i="9"/>
  <c r="J136" i="9" s="1"/>
  <c r="I246" i="9"/>
  <c r="K246" i="9" s="1"/>
  <c r="H246" i="9"/>
  <c r="J246" i="9" s="1"/>
  <c r="I1213" i="9"/>
  <c r="K1213" i="9" s="1"/>
  <c r="H1213" i="9"/>
  <c r="J1213" i="9" s="1"/>
  <c r="I62" i="9"/>
  <c r="K62" i="9" s="1"/>
  <c r="H62" i="9"/>
  <c r="J62" i="9" s="1"/>
  <c r="I229" i="9"/>
  <c r="K229" i="9" s="1"/>
  <c r="H229" i="9"/>
  <c r="J229" i="9" s="1"/>
  <c r="I143" i="9"/>
  <c r="K143" i="9" s="1"/>
  <c r="H143" i="9"/>
  <c r="J143" i="9" s="1"/>
  <c r="I200" i="9"/>
  <c r="K200" i="9" s="1"/>
  <c r="H200" i="9"/>
  <c r="J200" i="9" s="1"/>
  <c r="I258" i="9"/>
  <c r="K258" i="9" s="1"/>
  <c r="H258" i="9"/>
  <c r="J258" i="9" s="1"/>
  <c r="I1087" i="9"/>
  <c r="K1087" i="9" s="1"/>
  <c r="H1087" i="9"/>
  <c r="J1087" i="9" s="1"/>
  <c r="I638" i="9"/>
  <c r="K638" i="9" s="1"/>
  <c r="H638" i="9"/>
  <c r="J638" i="9" s="1"/>
  <c r="I1456" i="9"/>
  <c r="K1456" i="9" s="1"/>
  <c r="H1456" i="9"/>
  <c r="J1456" i="9" s="1"/>
  <c r="I507" i="9"/>
  <c r="K507" i="9" s="1"/>
  <c r="H507" i="9"/>
  <c r="J507" i="9" s="1"/>
  <c r="I1162" i="9"/>
  <c r="K1162" i="9" s="1"/>
  <c r="H1162" i="9"/>
  <c r="J1162" i="9" s="1"/>
  <c r="I1407" i="9"/>
  <c r="K1407" i="9" s="1"/>
  <c r="H1407" i="9"/>
  <c r="J1407" i="9" s="1"/>
  <c r="I470" i="9"/>
  <c r="K470" i="9" s="1"/>
  <c r="H470" i="9"/>
  <c r="J470" i="9" s="1"/>
  <c r="J779" i="9"/>
  <c r="I779" i="9"/>
  <c r="K779" i="9" s="1"/>
  <c r="H779" i="9"/>
  <c r="I379" i="9"/>
  <c r="K379" i="9" s="1"/>
  <c r="H379" i="9"/>
  <c r="J379" i="9" s="1"/>
  <c r="I277" i="9"/>
  <c r="K277" i="9" s="1"/>
  <c r="H277" i="9"/>
  <c r="J277" i="9" s="1"/>
  <c r="I783" i="9"/>
  <c r="K783" i="9" s="1"/>
  <c r="H783" i="9"/>
  <c r="J783" i="9" s="1"/>
  <c r="I260" i="9"/>
  <c r="K260" i="9" s="1"/>
  <c r="H260" i="9"/>
  <c r="J260" i="9" s="1"/>
  <c r="I321" i="9"/>
  <c r="K321" i="9" s="1"/>
  <c r="H321" i="9"/>
  <c r="J321" i="9" s="1"/>
  <c r="I810" i="9"/>
  <c r="K810" i="9" s="1"/>
  <c r="H810" i="9"/>
  <c r="J810" i="9" s="1"/>
  <c r="J75" i="9"/>
  <c r="I75" i="9"/>
  <c r="K75" i="9" s="1"/>
  <c r="H75" i="9"/>
  <c r="I183" i="9"/>
  <c r="K183" i="9" s="1"/>
  <c r="H183" i="9"/>
  <c r="J183" i="9" s="1"/>
  <c r="I659" i="9"/>
  <c r="K659" i="9" s="1"/>
  <c r="H659" i="9"/>
  <c r="J659" i="9" s="1"/>
  <c r="I961" i="9"/>
  <c r="K961" i="9" s="1"/>
  <c r="H961" i="9"/>
  <c r="J961" i="9" s="1"/>
  <c r="I976" i="9"/>
  <c r="K976" i="9" s="1"/>
  <c r="H976" i="9"/>
  <c r="J976" i="9" s="1"/>
  <c r="I404" i="9"/>
  <c r="K404" i="9" s="1"/>
  <c r="H404" i="9"/>
  <c r="J404" i="9" s="1"/>
  <c r="I476" i="9"/>
  <c r="K476" i="9" s="1"/>
  <c r="H476" i="9"/>
  <c r="J476" i="9" s="1"/>
  <c r="I781" i="9"/>
  <c r="K781" i="9" s="1"/>
  <c r="H781" i="9"/>
  <c r="J781" i="9" s="1"/>
  <c r="I1264" i="9"/>
  <c r="K1264" i="9" s="1"/>
  <c r="H1264" i="9"/>
  <c r="J1264" i="9" s="1"/>
  <c r="I468" i="9"/>
  <c r="K468" i="9" s="1"/>
  <c r="H468" i="9"/>
  <c r="J468" i="9" s="1"/>
  <c r="I774" i="9"/>
  <c r="K774" i="9" s="1"/>
  <c r="H774" i="9"/>
  <c r="J774" i="9" s="1"/>
  <c r="I291" i="9"/>
  <c r="K291" i="9" s="1"/>
  <c r="H291" i="9"/>
  <c r="J291" i="9" s="1"/>
  <c r="I899" i="9"/>
  <c r="K899" i="9" s="1"/>
  <c r="H899" i="9"/>
  <c r="J899" i="9" s="1"/>
  <c r="I1309" i="9"/>
  <c r="K1309" i="9" s="1"/>
  <c r="H1309" i="9"/>
  <c r="J1309" i="9" s="1"/>
  <c r="I842" i="9"/>
  <c r="K842" i="9" s="1"/>
  <c r="H842" i="9"/>
  <c r="J842" i="9" s="1"/>
  <c r="I224" i="9"/>
  <c r="K224" i="9" s="1"/>
  <c r="H224" i="9"/>
  <c r="J224" i="9" s="1"/>
  <c r="I584" i="9"/>
  <c r="K584" i="9" s="1"/>
  <c r="H584" i="9"/>
  <c r="J584" i="9" s="1"/>
  <c r="I722" i="9"/>
  <c r="K722" i="9" s="1"/>
  <c r="H722" i="9"/>
  <c r="J722" i="9" s="1"/>
  <c r="I267" i="9"/>
  <c r="K267" i="9" s="1"/>
  <c r="H267" i="9"/>
  <c r="J267" i="9" s="1"/>
  <c r="I860" i="9"/>
  <c r="K860" i="9" s="1"/>
  <c r="H860" i="9"/>
  <c r="J860" i="9" s="1"/>
  <c r="I865" i="9"/>
  <c r="K865" i="9" s="1"/>
  <c r="H865" i="9"/>
  <c r="J865" i="9" s="1"/>
  <c r="I880" i="9"/>
  <c r="K880" i="9" s="1"/>
  <c r="H880" i="9"/>
  <c r="J880" i="9" s="1"/>
  <c r="J1449" i="9"/>
  <c r="I1449" i="9"/>
  <c r="K1449" i="9" s="1"/>
  <c r="H1449" i="9"/>
  <c r="I1198" i="9"/>
  <c r="K1198" i="9" s="1"/>
  <c r="H1198" i="9"/>
  <c r="J1198" i="9" s="1"/>
  <c r="I1444" i="9"/>
  <c r="K1444" i="9" s="1"/>
  <c r="H1444" i="9"/>
  <c r="J1444" i="9" s="1"/>
  <c r="I1193" i="9"/>
  <c r="K1193" i="9" s="1"/>
  <c r="H1193" i="9"/>
  <c r="J1193" i="9" s="1"/>
  <c r="I1013" i="9"/>
  <c r="K1013" i="9" s="1"/>
  <c r="H1013" i="9"/>
  <c r="J1013" i="9" s="1"/>
  <c r="J382" i="9"/>
  <c r="I382" i="9"/>
  <c r="K382" i="9" s="1"/>
  <c r="H382" i="9"/>
  <c r="I223" i="9"/>
  <c r="K223" i="9" s="1"/>
  <c r="H223" i="9"/>
  <c r="J223" i="9" s="1"/>
  <c r="I754" i="9"/>
  <c r="K754" i="9" s="1"/>
  <c r="H754" i="9"/>
  <c r="J754" i="9" s="1"/>
  <c r="J885" i="9"/>
  <c r="I885" i="9"/>
  <c r="K885" i="9" s="1"/>
  <c r="H885" i="9"/>
  <c r="I1141" i="9"/>
  <c r="K1141" i="9" s="1"/>
  <c r="H1141" i="9"/>
  <c r="J1141" i="9" s="1"/>
  <c r="I172" i="9"/>
  <c r="K172" i="9" s="1"/>
  <c r="H172" i="9"/>
  <c r="J172" i="9" s="1"/>
  <c r="I395" i="9"/>
  <c r="K395" i="9" s="1"/>
  <c r="H395" i="9"/>
  <c r="J395" i="9" s="1"/>
  <c r="I274" i="9"/>
  <c r="K274" i="9" s="1"/>
  <c r="H274" i="9"/>
  <c r="J274" i="9" s="1"/>
  <c r="I926" i="9"/>
  <c r="K926" i="9" s="1"/>
  <c r="H926" i="9"/>
  <c r="J926" i="9" s="1"/>
  <c r="I661" i="9"/>
  <c r="K661" i="9" s="1"/>
  <c r="H661" i="9"/>
  <c r="J661" i="9" s="1"/>
  <c r="I1130" i="9"/>
  <c r="K1130" i="9" s="1"/>
  <c r="H1130" i="9"/>
  <c r="J1130" i="9" s="1"/>
  <c r="I1067" i="9"/>
  <c r="K1067" i="9" s="1"/>
  <c r="H1067" i="9"/>
  <c r="J1067" i="9" s="1"/>
  <c r="I1516" i="9"/>
  <c r="K1516" i="9" s="1"/>
  <c r="H1516" i="9"/>
  <c r="J1516" i="9" s="1"/>
  <c r="J1293" i="9"/>
  <c r="I1293" i="9"/>
  <c r="K1293" i="9" s="1"/>
  <c r="H1293" i="9"/>
  <c r="I750" i="9"/>
  <c r="K750" i="9" s="1"/>
  <c r="H750" i="9"/>
  <c r="J750" i="9" s="1"/>
  <c r="I1007" i="9"/>
  <c r="K1007" i="9" s="1"/>
  <c r="H1007" i="9"/>
  <c r="J1007" i="9" s="1"/>
  <c r="I408" i="9"/>
  <c r="K408" i="9" s="1"/>
  <c r="H408" i="9"/>
  <c r="J408" i="9" s="1"/>
  <c r="I493" i="9"/>
  <c r="K493" i="9" s="1"/>
  <c r="H493" i="9"/>
  <c r="J493" i="9" s="1"/>
  <c r="J633" i="9"/>
  <c r="I633" i="9"/>
  <c r="K633" i="9" s="1"/>
  <c r="H633" i="9"/>
  <c r="J612" i="9"/>
  <c r="I612" i="9"/>
  <c r="K612" i="9" s="1"/>
  <c r="H612" i="9"/>
  <c r="I1158" i="9"/>
  <c r="K1158" i="9" s="1"/>
  <c r="H1158" i="9"/>
  <c r="J1158" i="9" s="1"/>
  <c r="I557" i="9"/>
  <c r="K557" i="9" s="1"/>
  <c r="H557" i="9"/>
  <c r="J557" i="9" s="1"/>
  <c r="I698" i="9"/>
  <c r="K698" i="9" s="1"/>
  <c r="H698" i="9"/>
  <c r="J698" i="9" s="1"/>
  <c r="I1495" i="9"/>
  <c r="K1495" i="9" s="1"/>
  <c r="H1495" i="9"/>
  <c r="J1495" i="9" s="1"/>
  <c r="I1181" i="9"/>
  <c r="K1181" i="9" s="1"/>
  <c r="H1181" i="9"/>
  <c r="J1181" i="9" s="1"/>
  <c r="I1347" i="9"/>
  <c r="K1347" i="9" s="1"/>
  <c r="H1347" i="9"/>
  <c r="J1347" i="9" s="1"/>
  <c r="I968" i="9"/>
  <c r="K968" i="9" s="1"/>
  <c r="H968" i="9"/>
  <c r="J968" i="9" s="1"/>
  <c r="I1278" i="9"/>
  <c r="K1278" i="9" s="1"/>
  <c r="H1278" i="9"/>
  <c r="J1278" i="9" s="1"/>
  <c r="I204" i="9"/>
  <c r="K204" i="9" s="1"/>
  <c r="H204" i="9"/>
  <c r="J204" i="9" s="1"/>
  <c r="I971" i="9"/>
  <c r="K971" i="9" s="1"/>
  <c r="H971" i="9"/>
  <c r="J971" i="9" s="1"/>
  <c r="I730" i="9"/>
  <c r="K730" i="9" s="1"/>
  <c r="H730" i="9"/>
  <c r="J730" i="9" s="1"/>
  <c r="I154" i="9"/>
  <c r="K154" i="9" s="1"/>
  <c r="H154" i="9"/>
  <c r="J154" i="9" s="1"/>
  <c r="I1184" i="9"/>
  <c r="K1184" i="9" s="1"/>
  <c r="H1184" i="9"/>
  <c r="J1184" i="9" s="1"/>
  <c r="I793" i="9"/>
  <c r="K793" i="9" s="1"/>
  <c r="H793" i="9"/>
  <c r="J793" i="9" s="1"/>
  <c r="I841" i="9"/>
  <c r="K841" i="9" s="1"/>
  <c r="H841" i="9"/>
  <c r="J841" i="9" s="1"/>
  <c r="I1197" i="9"/>
  <c r="K1197" i="9" s="1"/>
  <c r="H1197" i="9"/>
  <c r="J1197" i="9" s="1"/>
  <c r="I1504" i="9"/>
  <c r="K1504" i="9" s="1"/>
  <c r="H1504" i="9"/>
  <c r="J1504" i="9" s="1"/>
  <c r="I237" i="9"/>
  <c r="K237" i="9" s="1"/>
  <c r="H237" i="9"/>
  <c r="J237" i="9" s="1"/>
  <c r="J780" i="9"/>
  <c r="I780" i="9"/>
  <c r="K780" i="9" s="1"/>
  <c r="H780" i="9"/>
  <c r="I1171" i="9"/>
  <c r="K1171" i="9" s="1"/>
  <c r="H1171" i="9"/>
  <c r="J1171" i="9" s="1"/>
  <c r="I1147" i="9"/>
  <c r="K1147" i="9" s="1"/>
  <c r="H1147" i="9"/>
  <c r="J1147" i="9" s="1"/>
  <c r="I1145" i="9"/>
  <c r="K1145" i="9" s="1"/>
  <c r="H1145" i="9"/>
  <c r="J1145" i="9" s="1"/>
  <c r="I218" i="9"/>
  <c r="K218" i="9" s="1"/>
  <c r="H218" i="9"/>
  <c r="J218" i="9" s="1"/>
  <c r="J712" i="9"/>
  <c r="I712" i="9"/>
  <c r="K712" i="9" s="1"/>
  <c r="H712" i="9"/>
  <c r="I517" i="9"/>
  <c r="K517" i="9" s="1"/>
  <c r="H517" i="9"/>
  <c r="J517" i="9" s="1"/>
  <c r="I1304" i="9"/>
  <c r="K1304" i="9" s="1"/>
  <c r="H1304" i="9"/>
  <c r="J1304" i="9" s="1"/>
  <c r="I300" i="9"/>
  <c r="K300" i="9" s="1"/>
  <c r="H300" i="9"/>
  <c r="J300" i="9" s="1"/>
  <c r="I1284" i="9"/>
  <c r="K1284" i="9" s="1"/>
  <c r="H1284" i="9"/>
  <c r="J1284" i="9" s="1"/>
  <c r="I1275" i="9"/>
  <c r="K1275" i="9" s="1"/>
  <c r="H1275" i="9"/>
  <c r="J1275" i="9" s="1"/>
  <c r="I24" i="9"/>
  <c r="K24" i="9" s="1"/>
  <c r="H24" i="9"/>
  <c r="J24" i="9" s="1"/>
  <c r="I159" i="9"/>
  <c r="K159" i="9" s="1"/>
  <c r="H159" i="9"/>
  <c r="J159" i="9" s="1"/>
  <c r="I682" i="9"/>
  <c r="K682" i="9" s="1"/>
  <c r="H682" i="9"/>
  <c r="J682" i="9" s="1"/>
  <c r="I1169" i="9"/>
  <c r="K1169" i="9" s="1"/>
  <c r="H1169" i="9"/>
  <c r="J1169" i="9" s="1"/>
  <c r="I874" i="9"/>
  <c r="K874" i="9" s="1"/>
  <c r="H874" i="9"/>
  <c r="J874" i="9" s="1"/>
  <c r="I668" i="9"/>
  <c r="K668" i="9" s="1"/>
  <c r="H668" i="9"/>
  <c r="J668" i="9" s="1"/>
  <c r="I1040" i="9"/>
  <c r="K1040" i="9" s="1"/>
  <c r="H1040" i="9"/>
  <c r="J1040" i="9" s="1"/>
  <c r="K1228" i="9"/>
  <c r="I1228" i="9"/>
  <c r="H1228" i="9"/>
  <c r="J1228" i="9" s="1"/>
  <c r="I1051" i="9"/>
  <c r="K1051" i="9" s="1"/>
  <c r="H1051" i="9"/>
  <c r="J1051" i="9" s="1"/>
  <c r="I1345" i="9"/>
  <c r="K1345" i="9" s="1"/>
  <c r="H1345" i="9"/>
  <c r="J1345" i="9" s="1"/>
  <c r="K1033" i="9"/>
  <c r="I1033" i="9"/>
  <c r="H1033" i="9"/>
  <c r="J1033" i="9" s="1"/>
  <c r="I83" i="9"/>
  <c r="K83" i="9" s="1"/>
  <c r="H83" i="9"/>
  <c r="J83" i="9" s="1"/>
  <c r="I282" i="9"/>
  <c r="K282" i="9" s="1"/>
  <c r="H282" i="9"/>
  <c r="J282" i="9" s="1"/>
  <c r="I752" i="9"/>
  <c r="K752" i="9" s="1"/>
  <c r="H752" i="9"/>
  <c r="J752" i="9" s="1"/>
  <c r="I1471" i="9"/>
  <c r="K1471" i="9" s="1"/>
  <c r="H1471" i="9"/>
  <c r="J1471" i="9" s="1"/>
  <c r="K360" i="9"/>
  <c r="I360" i="9"/>
  <c r="H360" i="9"/>
  <c r="J360" i="9" s="1"/>
  <c r="I1115" i="9"/>
  <c r="K1115" i="9" s="1"/>
  <c r="H1115" i="9"/>
  <c r="J1115" i="9" s="1"/>
  <c r="I643" i="9"/>
  <c r="K643" i="9" s="1"/>
  <c r="H643" i="9"/>
  <c r="J643" i="9" s="1"/>
  <c r="I615" i="9"/>
  <c r="K615" i="9" s="1"/>
  <c r="H615" i="9"/>
  <c r="J615" i="9" s="1"/>
  <c r="I1038" i="9"/>
  <c r="K1038" i="9" s="1"/>
  <c r="H1038" i="9"/>
  <c r="J1038" i="9" s="1"/>
  <c r="I289" i="9"/>
  <c r="K289" i="9" s="1"/>
  <c r="H289" i="9"/>
  <c r="J289" i="9" s="1"/>
  <c r="I225" i="9"/>
  <c r="K225" i="9" s="1"/>
  <c r="H225" i="9"/>
  <c r="J225" i="9" s="1"/>
  <c r="I1070" i="9"/>
  <c r="K1070" i="9" s="1"/>
  <c r="H1070" i="9"/>
  <c r="J1070" i="9" s="1"/>
  <c r="I472" i="9"/>
  <c r="K472" i="9" s="1"/>
  <c r="H472" i="9"/>
  <c r="J472" i="9" s="1"/>
  <c r="I269" i="9"/>
  <c r="K269" i="9" s="1"/>
  <c r="H269" i="9"/>
  <c r="J269" i="9" s="1"/>
  <c r="I572" i="9"/>
  <c r="K572" i="9" s="1"/>
  <c r="H572" i="9"/>
  <c r="J572" i="9" s="1"/>
  <c r="I1336" i="9"/>
  <c r="K1336" i="9" s="1"/>
  <c r="H1336" i="9"/>
  <c r="J1336" i="9" s="1"/>
  <c r="I744" i="9"/>
  <c r="K744" i="9" s="1"/>
  <c r="H744" i="9"/>
  <c r="J744" i="9" s="1"/>
  <c r="I1109" i="9"/>
  <c r="K1109" i="9" s="1"/>
  <c r="H1109" i="9"/>
  <c r="J1109" i="9" s="1"/>
  <c r="I329" i="9"/>
  <c r="K329" i="9" s="1"/>
  <c r="H329" i="9"/>
  <c r="J329" i="9" s="1"/>
  <c r="I1196" i="9"/>
  <c r="K1196" i="9" s="1"/>
  <c r="H1196" i="9"/>
  <c r="J1196" i="9" s="1"/>
  <c r="I568" i="9"/>
  <c r="K568" i="9" s="1"/>
  <c r="H568" i="9"/>
  <c r="J568" i="9" s="1"/>
  <c r="I569" i="9"/>
  <c r="K569" i="9" s="1"/>
  <c r="H569" i="9"/>
  <c r="J569" i="9" s="1"/>
  <c r="I47" i="9"/>
  <c r="K47" i="9" s="1"/>
  <c r="H47" i="9"/>
  <c r="J47" i="9" s="1"/>
  <c r="I158" i="9"/>
  <c r="K158" i="9" s="1"/>
  <c r="H158" i="9"/>
  <c r="J158" i="9" s="1"/>
  <c r="I759" i="9"/>
  <c r="K759" i="9" s="1"/>
  <c r="H759" i="9"/>
  <c r="J759" i="9" s="1"/>
  <c r="I1000" i="9"/>
  <c r="K1000" i="9" s="1"/>
  <c r="H1000" i="9"/>
  <c r="J1000" i="9" s="1"/>
  <c r="I757" i="9"/>
  <c r="K757" i="9" s="1"/>
  <c r="H757" i="9"/>
  <c r="J757" i="9" s="1"/>
  <c r="I73" i="9"/>
  <c r="K73" i="9" s="1"/>
  <c r="H73" i="9"/>
  <c r="J73" i="9" s="1"/>
  <c r="I270" i="9"/>
  <c r="K270" i="9" s="1"/>
  <c r="H270" i="9"/>
  <c r="J270" i="9" s="1"/>
  <c r="I871" i="9"/>
  <c r="K871" i="9" s="1"/>
  <c r="H871" i="9"/>
  <c r="J871" i="9" s="1"/>
  <c r="I77" i="9"/>
  <c r="K77" i="9" s="1"/>
  <c r="H77" i="9"/>
  <c r="J77" i="9" s="1"/>
  <c r="I1322" i="9"/>
  <c r="K1322" i="9" s="1"/>
  <c r="H1322" i="9"/>
  <c r="J1322" i="9" s="1"/>
  <c r="I1515" i="9"/>
  <c r="K1515" i="9" s="1"/>
  <c r="H1515" i="9"/>
  <c r="J1515" i="9" s="1"/>
  <c r="I684" i="9"/>
  <c r="K684" i="9" s="1"/>
  <c r="H684" i="9"/>
  <c r="J684" i="9" s="1"/>
  <c r="I732" i="9"/>
  <c r="K732" i="9" s="1"/>
  <c r="H732" i="9"/>
  <c r="J732" i="9" s="1"/>
  <c r="I222" i="9"/>
  <c r="K222" i="9" s="1"/>
  <c r="H222" i="9"/>
  <c r="J222" i="9" s="1"/>
  <c r="I511" i="9"/>
  <c r="K511" i="9" s="1"/>
  <c r="H511" i="9"/>
  <c r="J511" i="9" s="1"/>
  <c r="I409" i="9"/>
  <c r="K409" i="9" s="1"/>
  <c r="H409" i="9"/>
  <c r="J409" i="9" s="1"/>
  <c r="I623" i="9"/>
  <c r="K623" i="9" s="1"/>
  <c r="H623" i="9"/>
  <c r="J623" i="9" s="1"/>
  <c r="I1075" i="9"/>
  <c r="K1075" i="9" s="1"/>
  <c r="H1075" i="9"/>
  <c r="J1075" i="9" s="1"/>
  <c r="I549" i="9"/>
  <c r="K549" i="9" s="1"/>
  <c r="H549" i="9"/>
  <c r="J549" i="9" s="1"/>
  <c r="I268" i="9"/>
  <c r="K268" i="9" s="1"/>
  <c r="H268" i="9"/>
  <c r="J268" i="9" s="1"/>
  <c r="I1272" i="9"/>
  <c r="K1272" i="9" s="1"/>
  <c r="H1272" i="9"/>
  <c r="J1272" i="9" s="1"/>
  <c r="I65" i="9"/>
  <c r="K65" i="9" s="1"/>
  <c r="H65" i="9"/>
  <c r="J65" i="9" s="1"/>
  <c r="I1382" i="9"/>
  <c r="K1382" i="9" s="1"/>
  <c r="H1382" i="9"/>
  <c r="J1382" i="9" s="1"/>
  <c r="I1360" i="9"/>
  <c r="K1360" i="9" s="1"/>
  <c r="H1360" i="9"/>
  <c r="J1360" i="9" s="1"/>
  <c r="I822" i="9"/>
  <c r="K822" i="9" s="1"/>
  <c r="H822" i="9"/>
  <c r="J822" i="9" s="1"/>
  <c r="I1132" i="9"/>
  <c r="K1132" i="9" s="1"/>
  <c r="H1132" i="9"/>
  <c r="J1132" i="9" s="1"/>
  <c r="I394" i="9"/>
  <c r="K394" i="9" s="1"/>
  <c r="H394" i="9"/>
  <c r="J394" i="9" s="1"/>
  <c r="I52" i="9"/>
  <c r="K52" i="9" s="1"/>
  <c r="H52" i="9"/>
  <c r="J52" i="9" s="1"/>
  <c r="I994" i="9"/>
  <c r="K994" i="9" s="1"/>
  <c r="H994" i="9"/>
  <c r="J994" i="9" s="1"/>
  <c r="I433" i="9"/>
  <c r="K433" i="9" s="1"/>
  <c r="H433" i="9"/>
  <c r="J433" i="9" s="1"/>
  <c r="I743" i="9"/>
  <c r="K743" i="9" s="1"/>
  <c r="H743" i="9"/>
  <c r="J743" i="9" s="1"/>
  <c r="I930" i="9"/>
  <c r="K930" i="9" s="1"/>
  <c r="H930" i="9"/>
  <c r="J930" i="9" s="1"/>
  <c r="I1487" i="9"/>
  <c r="K1487" i="9" s="1"/>
  <c r="H1487" i="9"/>
  <c r="J1487" i="9" s="1"/>
  <c r="I1064" i="9"/>
  <c r="K1064" i="9" s="1"/>
  <c r="H1064" i="9"/>
  <c r="J1064" i="9" s="1"/>
  <c r="I630" i="9"/>
  <c r="K630" i="9" s="1"/>
  <c r="H630" i="9"/>
  <c r="J630" i="9" s="1"/>
  <c r="I574" i="9"/>
  <c r="K574" i="9" s="1"/>
  <c r="H574" i="9"/>
  <c r="J574" i="9" s="1"/>
  <c r="I1340" i="9"/>
  <c r="K1340" i="9" s="1"/>
  <c r="H1340" i="9"/>
  <c r="J1340" i="9" s="1"/>
  <c r="I1232" i="9"/>
  <c r="K1232" i="9" s="1"/>
  <c r="H1232" i="9"/>
  <c r="J1232" i="9" s="1"/>
  <c r="I1139" i="9"/>
  <c r="K1139" i="9" s="1"/>
  <c r="H1139" i="9"/>
  <c r="J1139" i="9" s="1"/>
  <c r="I189" i="9"/>
  <c r="K189" i="9" s="1"/>
  <c r="H189" i="9"/>
  <c r="J189" i="9" s="1"/>
  <c r="I849" i="9"/>
  <c r="K849" i="9" s="1"/>
  <c r="H849" i="9"/>
  <c r="J849" i="9" s="1"/>
  <c r="I695" i="9"/>
  <c r="K695" i="9" s="1"/>
  <c r="H695" i="9"/>
  <c r="J695" i="9" s="1"/>
  <c r="I1041" i="9"/>
  <c r="K1041" i="9" s="1"/>
  <c r="H1041" i="9"/>
  <c r="J1041" i="9" s="1"/>
  <c r="I1356" i="9"/>
  <c r="K1356" i="9" s="1"/>
  <c r="H1356" i="9"/>
  <c r="J1356" i="9" s="1"/>
  <c r="I1362" i="9"/>
  <c r="K1362" i="9" s="1"/>
  <c r="H1362" i="9"/>
  <c r="J1362" i="9" s="1"/>
  <c r="I1018" i="9"/>
  <c r="K1018" i="9" s="1"/>
  <c r="H1018" i="9"/>
  <c r="J1018" i="9" s="1"/>
  <c r="I1467" i="9"/>
  <c r="K1467" i="9" s="1"/>
  <c r="H1467" i="9"/>
  <c r="J1467" i="9" s="1"/>
  <c r="I835" i="9"/>
  <c r="K835" i="9" s="1"/>
  <c r="H835" i="9"/>
  <c r="J835" i="9" s="1"/>
  <c r="I1092" i="9"/>
  <c r="K1092" i="9" s="1"/>
  <c r="H1092" i="9"/>
  <c r="J1092" i="9" s="1"/>
  <c r="I1381" i="9"/>
  <c r="K1381" i="9" s="1"/>
  <c r="H1381" i="9"/>
  <c r="J1381" i="9" s="1"/>
  <c r="I1410" i="9"/>
  <c r="K1410" i="9" s="1"/>
  <c r="H1410" i="9"/>
  <c r="J1410" i="9" s="1"/>
  <c r="I831" i="9"/>
  <c r="K831" i="9" s="1"/>
  <c r="H831" i="9"/>
  <c r="J831" i="9" s="1"/>
  <c r="I972" i="9"/>
  <c r="K972" i="9" s="1"/>
  <c r="H972" i="9"/>
  <c r="J972" i="9" s="1"/>
  <c r="I558" i="9"/>
  <c r="K558" i="9" s="1"/>
  <c r="H558" i="9"/>
  <c r="J558" i="9" s="1"/>
  <c r="I1317" i="9"/>
  <c r="K1317" i="9" s="1"/>
  <c r="H1317" i="9"/>
  <c r="J1317" i="9" s="1"/>
  <c r="I1276" i="9"/>
  <c r="K1276" i="9" s="1"/>
  <c r="H1276" i="9"/>
  <c r="J1276" i="9" s="1"/>
  <c r="I642" i="9"/>
  <c r="K642" i="9" s="1"/>
  <c r="H642" i="9"/>
  <c r="J642" i="9" s="1"/>
  <c r="I1096" i="9"/>
  <c r="K1096" i="9" s="1"/>
  <c r="H1096" i="9"/>
  <c r="J1096" i="9" s="1"/>
  <c r="I1295" i="9"/>
  <c r="K1295" i="9" s="1"/>
  <c r="H1295" i="9"/>
  <c r="J1295" i="9" s="1"/>
  <c r="I946" i="9"/>
  <c r="K946" i="9" s="1"/>
  <c r="H946" i="9"/>
  <c r="J946" i="9" s="1"/>
  <c r="I240" i="9"/>
  <c r="K240" i="9" s="1"/>
  <c r="H240" i="9"/>
  <c r="J240" i="9" s="1"/>
  <c r="I1203" i="9"/>
  <c r="K1203" i="9" s="1"/>
  <c r="H1203" i="9"/>
  <c r="J1203" i="9" s="1"/>
  <c r="I1042" i="9"/>
  <c r="K1042" i="9" s="1"/>
  <c r="H1042" i="9"/>
  <c r="J1042" i="9" s="1"/>
  <c r="I216" i="9"/>
  <c r="K216" i="9" s="1"/>
  <c r="H216" i="9"/>
  <c r="J216" i="9" s="1"/>
  <c r="I1199" i="9"/>
  <c r="K1199" i="9" s="1"/>
  <c r="H1199" i="9"/>
  <c r="J1199" i="9" s="1"/>
  <c r="I1255" i="9"/>
  <c r="K1255" i="9" s="1"/>
  <c r="H1255" i="9"/>
  <c r="J1255" i="9" s="1"/>
  <c r="I318" i="9"/>
  <c r="K318" i="9" s="1"/>
  <c r="H318" i="9"/>
  <c r="J318" i="9" s="1"/>
  <c r="I70" i="9"/>
  <c r="K70" i="9" s="1"/>
  <c r="H70" i="9"/>
  <c r="J70" i="9" s="1"/>
  <c r="I1423" i="9"/>
  <c r="K1423" i="9" s="1"/>
  <c r="H1423" i="9"/>
  <c r="J1423" i="9" s="1"/>
  <c r="I620" i="9"/>
  <c r="K620" i="9" s="1"/>
  <c r="H620" i="9"/>
  <c r="J620" i="9" s="1"/>
  <c r="I1314" i="9"/>
  <c r="K1314" i="9" s="1"/>
  <c r="H1314" i="9"/>
  <c r="J1314" i="9" s="1"/>
  <c r="I1089" i="9"/>
  <c r="K1089" i="9" s="1"/>
  <c r="H1089" i="9"/>
  <c r="J1089" i="9" s="1"/>
  <c r="I693" i="9"/>
  <c r="K693" i="9" s="1"/>
  <c r="H693" i="9"/>
  <c r="J693" i="9" s="1"/>
  <c r="I444" i="9"/>
  <c r="K444" i="9" s="1"/>
  <c r="H444" i="9"/>
  <c r="J444" i="9" s="1"/>
  <c r="I964" i="9"/>
  <c r="K964" i="9" s="1"/>
  <c r="H964" i="9"/>
  <c r="J964" i="9" s="1"/>
  <c r="I207" i="9"/>
  <c r="K207" i="9" s="1"/>
  <c r="H207" i="9"/>
  <c r="J207" i="9" s="1"/>
  <c r="I1505" i="9"/>
  <c r="K1505" i="9" s="1"/>
  <c r="H1505" i="9"/>
  <c r="J1505" i="9" s="1"/>
  <c r="I278" i="9"/>
  <c r="K278" i="9" s="1"/>
  <c r="H278" i="9"/>
  <c r="J278" i="9" s="1"/>
  <c r="I508" i="9"/>
  <c r="K508" i="9" s="1"/>
  <c r="H508" i="9"/>
  <c r="J508" i="9" s="1"/>
  <c r="I745" i="9"/>
  <c r="K745" i="9" s="1"/>
  <c r="H745" i="9"/>
  <c r="J745" i="9" s="1"/>
  <c r="I728" i="9"/>
  <c r="K728" i="9" s="1"/>
  <c r="H728" i="9"/>
  <c r="J728" i="9" s="1"/>
  <c r="I527" i="9"/>
  <c r="K527" i="9" s="1"/>
  <c r="H527" i="9"/>
  <c r="J527" i="9" s="1"/>
  <c r="I1297" i="9"/>
  <c r="K1297" i="9" s="1"/>
  <c r="H1297" i="9"/>
  <c r="J1297" i="9" s="1"/>
  <c r="I662" i="9"/>
  <c r="K662" i="9" s="1"/>
  <c r="H662" i="9"/>
  <c r="J662" i="9" s="1"/>
  <c r="I1231" i="9"/>
  <c r="K1231" i="9" s="1"/>
  <c r="H1231" i="9"/>
  <c r="J1231" i="9" s="1"/>
  <c r="I86" i="9"/>
  <c r="K86" i="9" s="1"/>
  <c r="H86" i="9"/>
  <c r="J86" i="9" s="1"/>
  <c r="I181" i="9"/>
  <c r="K181" i="9" s="1"/>
  <c r="H181" i="9"/>
  <c r="J181" i="9" s="1"/>
  <c r="I231" i="9"/>
  <c r="K231" i="9" s="1"/>
  <c r="H231" i="9"/>
  <c r="J231" i="9" s="1"/>
  <c r="I724" i="9"/>
  <c r="K724" i="9" s="1"/>
  <c r="H724" i="9"/>
  <c r="J724" i="9" s="1"/>
  <c r="I276" i="9"/>
  <c r="K276" i="9" s="1"/>
  <c r="H276" i="9"/>
  <c r="J276" i="9" s="1"/>
  <c r="I1024" i="9"/>
  <c r="K1024" i="9" s="1"/>
  <c r="H1024" i="9"/>
  <c r="J1024" i="9" s="1"/>
  <c r="I1486" i="9"/>
  <c r="K1486" i="9" s="1"/>
  <c r="H1486" i="9"/>
  <c r="J1486" i="9" s="1"/>
  <c r="I894" i="9"/>
  <c r="K894" i="9" s="1"/>
  <c r="H894" i="9"/>
  <c r="J894" i="9" s="1"/>
  <c r="I8" i="9"/>
  <c r="K8" i="9" s="1"/>
  <c r="H8" i="9"/>
  <c r="J8" i="9" s="1"/>
  <c r="I1163" i="9"/>
  <c r="K1163" i="9" s="1"/>
  <c r="H1163" i="9"/>
  <c r="J1163" i="9" s="1"/>
  <c r="I59" i="9"/>
  <c r="K59" i="9" s="1"/>
  <c r="H59" i="9"/>
  <c r="J59" i="9" s="1"/>
  <c r="I174" i="9"/>
  <c r="K174" i="9" s="1"/>
  <c r="H174" i="9"/>
  <c r="J174" i="9" s="1"/>
  <c r="I516" i="9"/>
  <c r="K516" i="9" s="1"/>
  <c r="H516" i="9"/>
  <c r="J516" i="9" s="1"/>
  <c r="I719" i="9"/>
  <c r="K719" i="9" s="1"/>
  <c r="H719" i="9"/>
  <c r="J719" i="9" s="1"/>
  <c r="I1234" i="9"/>
  <c r="K1234" i="9" s="1"/>
  <c r="H1234" i="9"/>
  <c r="J1234" i="9" s="1"/>
  <c r="I374" i="9"/>
  <c r="K374" i="9" s="1"/>
  <c r="H374" i="9"/>
  <c r="J374" i="9" s="1"/>
  <c r="I565" i="9"/>
  <c r="K565" i="9" s="1"/>
  <c r="H565" i="9"/>
  <c r="J565" i="9" s="1"/>
  <c r="I429" i="9"/>
  <c r="K429" i="9" s="1"/>
  <c r="H429" i="9"/>
  <c r="J429" i="9" s="1"/>
  <c r="I674" i="9"/>
  <c r="K674" i="9" s="1"/>
  <c r="H674" i="9"/>
  <c r="J674" i="9" s="1"/>
  <c r="I1271" i="9"/>
  <c r="K1271" i="9" s="1"/>
  <c r="H1271" i="9"/>
  <c r="J1271" i="9" s="1"/>
  <c r="I1078" i="9"/>
  <c r="K1078" i="9" s="1"/>
  <c r="H1078" i="9"/>
  <c r="J1078" i="9" s="1"/>
  <c r="I448" i="9"/>
  <c r="K448" i="9" s="1"/>
  <c r="H448" i="9"/>
  <c r="J448" i="9" s="1"/>
  <c r="I657" i="9"/>
  <c r="K657" i="9" s="1"/>
  <c r="H657" i="9"/>
  <c r="J657" i="9" s="1"/>
  <c r="I513" i="9"/>
  <c r="K513" i="9" s="1"/>
  <c r="H513" i="9"/>
  <c r="J513" i="9" s="1"/>
  <c r="I332" i="9"/>
  <c r="K332" i="9" s="1"/>
  <c r="H332" i="9"/>
  <c r="J332" i="9" s="1"/>
  <c r="I1137" i="9"/>
  <c r="K1137" i="9" s="1"/>
  <c r="H1137" i="9"/>
  <c r="J1137" i="9" s="1"/>
  <c r="I1470" i="9"/>
  <c r="K1470" i="9" s="1"/>
  <c r="H1470" i="9"/>
  <c r="J1470" i="9" s="1"/>
  <c r="I1305" i="9"/>
  <c r="K1305" i="9" s="1"/>
  <c r="H1305" i="9"/>
  <c r="J1305" i="9" s="1"/>
  <c r="I1427" i="9"/>
  <c r="K1427" i="9" s="1"/>
  <c r="H1427" i="9"/>
  <c r="J1427" i="9" s="1"/>
  <c r="I386" i="9"/>
  <c r="K386" i="9" s="1"/>
  <c r="H386" i="9"/>
  <c r="J386" i="9" s="1"/>
  <c r="I1156" i="9"/>
  <c r="K1156" i="9" s="1"/>
  <c r="H1156" i="9"/>
  <c r="J1156" i="9" s="1"/>
  <c r="I1222" i="9"/>
  <c r="K1222" i="9" s="1"/>
  <c r="H1222" i="9"/>
  <c r="J1222" i="9" s="1"/>
  <c r="I1077" i="9"/>
  <c r="K1077" i="9" s="1"/>
  <c r="H1077" i="9"/>
  <c r="J1077" i="9" s="1"/>
  <c r="I1469" i="9"/>
  <c r="K1469" i="9" s="1"/>
  <c r="H1469" i="9"/>
  <c r="J1469" i="9" s="1"/>
  <c r="I1341" i="9"/>
  <c r="K1341" i="9" s="1"/>
  <c r="H1341" i="9"/>
  <c r="J1341" i="9" s="1"/>
  <c r="I243" i="9"/>
  <c r="K243" i="9" s="1"/>
  <c r="H243" i="9"/>
  <c r="J243" i="9" s="1"/>
  <c r="I403" i="9"/>
  <c r="K403" i="9" s="1"/>
  <c r="H403" i="9"/>
  <c r="J403" i="9" s="1"/>
  <c r="I1383" i="9"/>
  <c r="K1383" i="9" s="1"/>
  <c r="H1383" i="9"/>
  <c r="J1383" i="9" s="1"/>
  <c r="I1316" i="9"/>
  <c r="K1316" i="9" s="1"/>
  <c r="H1316" i="9"/>
  <c r="J1316" i="9" s="1"/>
  <c r="I1026" i="9"/>
  <c r="K1026" i="9" s="1"/>
  <c r="H1026" i="9"/>
  <c r="J1026" i="9" s="1"/>
  <c r="I316" i="9"/>
  <c r="K316" i="9" s="1"/>
  <c r="H316" i="9"/>
  <c r="J316" i="9" s="1"/>
  <c r="I577" i="9"/>
  <c r="K577" i="9" s="1"/>
  <c r="H577" i="9"/>
  <c r="J577" i="9" s="1"/>
  <c r="I445" i="9"/>
  <c r="K445" i="9" s="1"/>
  <c r="H445" i="9"/>
  <c r="J445" i="9" s="1"/>
  <c r="I1451" i="9"/>
  <c r="K1451" i="9" s="1"/>
  <c r="H1451" i="9"/>
  <c r="J1451" i="9" s="1"/>
  <c r="I411" i="9"/>
  <c r="K411" i="9" s="1"/>
  <c r="H411" i="9"/>
  <c r="J411" i="9" s="1"/>
  <c r="J121" i="9"/>
  <c r="I121" i="9"/>
  <c r="K121" i="9" s="1"/>
  <c r="H121" i="9"/>
  <c r="I952" i="9"/>
  <c r="K952" i="9" s="1"/>
  <c r="H952" i="9"/>
  <c r="J952" i="9" s="1"/>
  <c r="I788" i="9"/>
  <c r="K788" i="9" s="1"/>
  <c r="H788" i="9"/>
  <c r="J788" i="9" s="1"/>
  <c r="I164" i="9"/>
  <c r="K164" i="9" s="1"/>
  <c r="H164" i="9"/>
  <c r="J164" i="9" s="1"/>
  <c r="I1513" i="9"/>
  <c r="K1513" i="9" s="1"/>
  <c r="H1513" i="9"/>
  <c r="J1513" i="9" s="1"/>
  <c r="I648" i="9"/>
  <c r="K648" i="9" s="1"/>
  <c r="H648" i="9"/>
  <c r="J648" i="9" s="1"/>
  <c r="I1372" i="9"/>
  <c r="K1372" i="9" s="1"/>
  <c r="H1372" i="9"/>
  <c r="J1372" i="9" s="1"/>
  <c r="I726" i="9"/>
  <c r="K726" i="9" s="1"/>
  <c r="H726" i="9"/>
  <c r="J726" i="9" s="1"/>
  <c r="I1210" i="9"/>
  <c r="K1210" i="9" s="1"/>
  <c r="H1210" i="9"/>
  <c r="J1210" i="9" s="1"/>
  <c r="I914" i="9"/>
  <c r="K914" i="9" s="1"/>
  <c r="H914" i="9"/>
  <c r="J914" i="9" s="1"/>
  <c r="I42" i="9"/>
  <c r="K42" i="9" s="1"/>
  <c r="H42" i="9"/>
  <c r="J42" i="9" s="1"/>
  <c r="I402" i="9"/>
  <c r="K402" i="9" s="1"/>
  <c r="H402" i="9"/>
  <c r="J402" i="9" s="1"/>
  <c r="I1424" i="9"/>
  <c r="K1424" i="9" s="1"/>
  <c r="H1424" i="9"/>
  <c r="J1424" i="9" s="1"/>
  <c r="I704" i="9"/>
  <c r="K704" i="9" s="1"/>
  <c r="H704" i="9"/>
  <c r="J704" i="9" s="1"/>
  <c r="I1161" i="9"/>
  <c r="K1161" i="9" s="1"/>
  <c r="H1161" i="9"/>
  <c r="J1161" i="9" s="1"/>
  <c r="I902" i="9"/>
  <c r="K902" i="9" s="1"/>
  <c r="H902" i="9"/>
  <c r="J902" i="9" s="1"/>
  <c r="I888" i="9"/>
  <c r="K888" i="9" s="1"/>
  <c r="H888" i="9"/>
  <c r="J888" i="9" s="1"/>
  <c r="I543" i="9"/>
  <c r="K543" i="9" s="1"/>
  <c r="H543" i="9"/>
  <c r="J543" i="9" s="1"/>
  <c r="I1435" i="9"/>
  <c r="K1435" i="9" s="1"/>
  <c r="H1435" i="9"/>
  <c r="J1435" i="9" s="1"/>
  <c r="I995" i="9"/>
  <c r="K995" i="9" s="1"/>
  <c r="H995" i="9"/>
  <c r="J995" i="9" s="1"/>
  <c r="I1226" i="9"/>
  <c r="K1226" i="9" s="1"/>
  <c r="H1226" i="9"/>
  <c r="J1226" i="9" s="1"/>
  <c r="I210" i="9"/>
  <c r="K210" i="9" s="1"/>
  <c r="H210" i="9"/>
  <c r="J210" i="9" s="1"/>
  <c r="I323" i="9"/>
  <c r="K323" i="9" s="1"/>
  <c r="H323" i="9"/>
  <c r="J323" i="9" s="1"/>
  <c r="I128" i="9"/>
  <c r="K128" i="9" s="1"/>
  <c r="H128" i="9"/>
  <c r="J128" i="9" s="1"/>
  <c r="I91" i="9"/>
  <c r="K91" i="9" s="1"/>
  <c r="H91" i="9"/>
  <c r="J91" i="9" s="1"/>
  <c r="I430" i="9"/>
  <c r="K430" i="9" s="1"/>
  <c r="H430" i="9"/>
  <c r="J430" i="9" s="1"/>
  <c r="I878" i="9"/>
  <c r="K878" i="9" s="1"/>
  <c r="H878" i="9"/>
  <c r="J878" i="9" s="1"/>
  <c r="I856" i="9"/>
  <c r="K856" i="9" s="1"/>
  <c r="H856" i="9"/>
  <c r="J856" i="9" s="1"/>
  <c r="I428" i="9"/>
  <c r="K428" i="9" s="1"/>
  <c r="H428" i="9"/>
  <c r="J428" i="9" s="1"/>
  <c r="I869" i="9"/>
  <c r="K869" i="9" s="1"/>
  <c r="H869" i="9"/>
  <c r="J869" i="9" s="1"/>
  <c r="I162" i="9"/>
  <c r="K162" i="9" s="1"/>
  <c r="H162" i="9"/>
  <c r="J162" i="9" s="1"/>
  <c r="I1500" i="9"/>
  <c r="K1500" i="9" s="1"/>
  <c r="H1500" i="9"/>
  <c r="J1500" i="9" s="1"/>
  <c r="I1281" i="9"/>
  <c r="K1281" i="9" s="1"/>
  <c r="H1281" i="9"/>
  <c r="J1281" i="9" s="1"/>
  <c r="I986" i="9"/>
  <c r="K986" i="9" s="1"/>
  <c r="H986" i="9"/>
  <c r="J986" i="9" s="1"/>
  <c r="I1377" i="9"/>
  <c r="K1377" i="9" s="1"/>
  <c r="H1377" i="9"/>
  <c r="J1377" i="9" s="1"/>
  <c r="I304" i="9"/>
  <c r="K304" i="9" s="1"/>
  <c r="H304" i="9"/>
  <c r="J304" i="9" s="1"/>
  <c r="I538" i="9"/>
  <c r="K538" i="9" s="1"/>
  <c r="H538" i="9"/>
  <c r="J538" i="9" s="1"/>
  <c r="I521" i="9"/>
  <c r="K521" i="9" s="1"/>
  <c r="H521" i="9"/>
  <c r="J521" i="9" s="1"/>
  <c r="I900" i="9"/>
  <c r="K900" i="9" s="1"/>
  <c r="H900" i="9"/>
  <c r="J900" i="9" s="1"/>
  <c r="I1465" i="9"/>
  <c r="K1465" i="9" s="1"/>
  <c r="H1465" i="9"/>
  <c r="J1465" i="9" s="1"/>
  <c r="K711" i="9"/>
  <c r="I711" i="9"/>
  <c r="H711" i="9"/>
  <c r="J711" i="9" s="1"/>
  <c r="I1235" i="9"/>
  <c r="K1235" i="9" s="1"/>
  <c r="H1235" i="9"/>
  <c r="J1235" i="9" s="1"/>
  <c r="I960" i="9"/>
  <c r="K960" i="9" s="1"/>
  <c r="H960" i="9"/>
  <c r="J960" i="9" s="1"/>
  <c r="I950" i="9"/>
  <c r="K950" i="9" s="1"/>
  <c r="H950" i="9"/>
  <c r="J950" i="9" s="1"/>
  <c r="I1046" i="9"/>
  <c r="K1046" i="9" s="1"/>
  <c r="H1046" i="9"/>
  <c r="J1046" i="9" s="1"/>
  <c r="I1180" i="9"/>
  <c r="K1180" i="9" s="1"/>
  <c r="H1180" i="9"/>
  <c r="J1180" i="9" s="1"/>
  <c r="I911" i="9"/>
  <c r="K911" i="9" s="1"/>
  <c r="H911" i="9"/>
  <c r="J911" i="9" s="1"/>
  <c r="I46" i="9"/>
  <c r="K46" i="9" s="1"/>
  <c r="H46" i="9"/>
  <c r="J46" i="9" s="1"/>
  <c r="K1329" i="9"/>
  <c r="I1329" i="9"/>
  <c r="H1329" i="9"/>
  <c r="J1329" i="9" s="1"/>
  <c r="I1205" i="9"/>
  <c r="K1205" i="9" s="1"/>
  <c r="H1205" i="9"/>
  <c r="J1205" i="9" s="1"/>
  <c r="I873" i="9"/>
  <c r="K873" i="9" s="1"/>
  <c r="H873" i="9"/>
  <c r="J873" i="9" s="1"/>
  <c r="I1251" i="9"/>
  <c r="K1251" i="9" s="1"/>
  <c r="H1251" i="9"/>
  <c r="J1251" i="9" s="1"/>
  <c r="I1455" i="9"/>
  <c r="K1455" i="9" s="1"/>
  <c r="H1455" i="9"/>
  <c r="J1455" i="9" s="1"/>
  <c r="I1373" i="9"/>
  <c r="K1373" i="9" s="1"/>
  <c r="H1373" i="9"/>
  <c r="J1373" i="9" s="1"/>
  <c r="I201" i="9"/>
  <c r="K201" i="9" s="1"/>
  <c r="H201" i="9"/>
  <c r="J201" i="9" s="1"/>
  <c r="I1301" i="9"/>
  <c r="K1301" i="9" s="1"/>
  <c r="H1301" i="9"/>
  <c r="J1301" i="9" s="1"/>
  <c r="I1142" i="9"/>
  <c r="K1142" i="9" s="1"/>
  <c r="H1142" i="9"/>
  <c r="J1142" i="9" s="1"/>
  <c r="I1221" i="9"/>
  <c r="K1221" i="9" s="1"/>
  <c r="H1221" i="9"/>
  <c r="J1221" i="9" s="1"/>
  <c r="I935" i="9"/>
  <c r="K935" i="9" s="1"/>
  <c r="H935" i="9"/>
  <c r="J935" i="9" s="1"/>
  <c r="I1432" i="9"/>
  <c r="K1432" i="9" s="1"/>
  <c r="H1432" i="9"/>
  <c r="J1432" i="9" s="1"/>
  <c r="I1342" i="9"/>
  <c r="K1342" i="9" s="1"/>
  <c r="H1342" i="9"/>
  <c r="J1342" i="9" s="1"/>
  <c r="I944" i="9"/>
  <c r="K944" i="9" s="1"/>
  <c r="H944" i="9"/>
  <c r="J944" i="9" s="1"/>
  <c r="I1479" i="9"/>
  <c r="K1479" i="9" s="1"/>
  <c r="H1479" i="9"/>
  <c r="J1479" i="9" s="1"/>
  <c r="I341" i="9"/>
  <c r="K341" i="9" s="1"/>
  <c r="H341" i="9"/>
  <c r="J341" i="9" s="1"/>
  <c r="I1104" i="9"/>
  <c r="K1104" i="9" s="1"/>
  <c r="H1104" i="9"/>
  <c r="J1104" i="9" s="1"/>
  <c r="I124" i="9"/>
  <c r="K124" i="9" s="1"/>
  <c r="H124" i="9"/>
  <c r="J124" i="9" s="1"/>
  <c r="I327" i="9"/>
  <c r="K327" i="9" s="1"/>
  <c r="H327" i="9"/>
  <c r="J327" i="9" s="1"/>
  <c r="I262" i="9"/>
  <c r="K262" i="9" s="1"/>
  <c r="H262" i="9"/>
  <c r="J262" i="9" s="1"/>
  <c r="I837" i="9"/>
  <c r="K837" i="9" s="1"/>
  <c r="H837" i="9"/>
  <c r="J837" i="9" s="1"/>
  <c r="I1185" i="9"/>
  <c r="K1185" i="9" s="1"/>
  <c r="H1185" i="9"/>
  <c r="J1185" i="9" s="1"/>
  <c r="I125" i="9"/>
  <c r="K125" i="9" s="1"/>
  <c r="H125" i="9"/>
  <c r="J125" i="9" s="1"/>
  <c r="I1270" i="9"/>
  <c r="K1270" i="9" s="1"/>
  <c r="H1270" i="9"/>
  <c r="J1270" i="9" s="1"/>
  <c r="I333" i="9"/>
  <c r="K333" i="9" s="1"/>
  <c r="H333" i="9"/>
  <c r="J333" i="9" s="1"/>
  <c r="I579" i="9"/>
  <c r="K579" i="9" s="1"/>
  <c r="H579" i="9"/>
  <c r="J579" i="9" s="1"/>
  <c r="I1357" i="9"/>
  <c r="K1357" i="9" s="1"/>
  <c r="H1357" i="9"/>
  <c r="J1357" i="9" s="1"/>
  <c r="I875" i="9"/>
  <c r="K875" i="9" s="1"/>
  <c r="H875" i="9"/>
  <c r="J875" i="9" s="1"/>
  <c r="I108" i="9"/>
  <c r="K108" i="9" s="1"/>
  <c r="H108" i="9"/>
  <c r="J108" i="9" s="1"/>
  <c r="I419" i="9"/>
  <c r="K419" i="9" s="1"/>
  <c r="H419" i="9"/>
  <c r="J419" i="9" s="1"/>
  <c r="I943" i="9"/>
  <c r="K943" i="9" s="1"/>
  <c r="H943" i="9"/>
  <c r="J943" i="9" s="1"/>
  <c r="I9" i="9"/>
  <c r="K9" i="9" s="1"/>
  <c r="H9" i="9"/>
  <c r="J9" i="9" s="1"/>
  <c r="K703" i="9"/>
  <c r="I703" i="9"/>
  <c r="H703" i="9"/>
  <c r="J703" i="9" s="1"/>
  <c r="I1268" i="9"/>
  <c r="K1268" i="9" s="1"/>
  <c r="H1268" i="9"/>
  <c r="J1268" i="9" s="1"/>
  <c r="I1252" i="9"/>
  <c r="K1252" i="9" s="1"/>
  <c r="H1252" i="9"/>
  <c r="J1252" i="9" s="1"/>
  <c r="I480" i="9"/>
  <c r="K480" i="9" s="1"/>
  <c r="H480" i="9"/>
  <c r="J480" i="9" s="1"/>
  <c r="I828" i="9"/>
  <c r="K828" i="9" s="1"/>
  <c r="H828" i="9"/>
  <c r="J828" i="9" s="1"/>
  <c r="I199" i="9"/>
  <c r="K199" i="9" s="1"/>
  <c r="H199" i="9"/>
  <c r="J199" i="9" s="1"/>
  <c r="I1273" i="9"/>
  <c r="K1273" i="9" s="1"/>
  <c r="H1273" i="9"/>
  <c r="J1273" i="9" s="1"/>
  <c r="I503" i="9"/>
  <c r="K503" i="9" s="1"/>
  <c r="H503" i="9"/>
  <c r="J503" i="9" s="1"/>
  <c r="I655" i="9"/>
  <c r="K655" i="9" s="1"/>
  <c r="H655" i="9"/>
  <c r="J655" i="9" s="1"/>
  <c r="I40" i="9"/>
  <c r="K40" i="9" s="1"/>
  <c r="H40" i="9"/>
  <c r="J40" i="9" s="1"/>
  <c r="I13" i="9"/>
  <c r="K13" i="9" s="1"/>
  <c r="H13" i="9"/>
  <c r="J13" i="9" s="1"/>
  <c r="I955" i="9"/>
  <c r="K955" i="9" s="1"/>
  <c r="H955" i="9"/>
  <c r="J955" i="9" s="1"/>
  <c r="I919" i="9"/>
  <c r="K919" i="9" s="1"/>
  <c r="H919" i="9"/>
  <c r="J919" i="9" s="1"/>
  <c r="I190" i="9"/>
  <c r="K190" i="9" s="1"/>
  <c r="H190" i="9"/>
  <c r="J190" i="9" s="1"/>
  <c r="I1415" i="9"/>
  <c r="K1415" i="9" s="1"/>
  <c r="H1415" i="9"/>
  <c r="J1415" i="9" s="1"/>
  <c r="I599" i="9"/>
  <c r="K599" i="9" s="1"/>
  <c r="H599" i="9"/>
  <c r="J599" i="9" s="1"/>
  <c r="I614" i="9"/>
  <c r="K614" i="9" s="1"/>
  <c r="H614" i="9"/>
  <c r="J614" i="9" s="1"/>
  <c r="I542" i="9"/>
  <c r="K542" i="9" s="1"/>
  <c r="H542" i="9"/>
  <c r="J542" i="9" s="1"/>
  <c r="I21" i="9"/>
  <c r="K21" i="9" s="1"/>
  <c r="H21" i="9"/>
  <c r="J21" i="9" s="1"/>
  <c r="I1476" i="9"/>
  <c r="K1476" i="9" s="1"/>
  <c r="H1476" i="9"/>
  <c r="J1476" i="9" s="1"/>
  <c r="I1191" i="9"/>
  <c r="K1191" i="9" s="1"/>
  <c r="H1191" i="9"/>
  <c r="J1191" i="9" s="1"/>
  <c r="I525" i="9"/>
  <c r="K525" i="9" s="1"/>
  <c r="H525" i="9"/>
  <c r="J525" i="9" s="1"/>
  <c r="I959" i="9"/>
  <c r="K959" i="9" s="1"/>
  <c r="H959" i="9"/>
  <c r="J959" i="9" s="1"/>
  <c r="I475" i="9"/>
  <c r="K475" i="9" s="1"/>
  <c r="H475" i="9"/>
  <c r="J475" i="9" s="1"/>
  <c r="I1017" i="9"/>
  <c r="K1017" i="9" s="1"/>
  <c r="H1017" i="9"/>
  <c r="J1017" i="9" s="1"/>
  <c r="I72" i="9"/>
  <c r="K72" i="9" s="1"/>
  <c r="H72" i="9"/>
  <c r="J72" i="9" s="1"/>
  <c r="I881" i="9"/>
  <c r="K881" i="9" s="1"/>
  <c r="H881" i="9"/>
  <c r="J881" i="9" s="1"/>
  <c r="I957" i="9"/>
  <c r="K957" i="9" s="1"/>
  <c r="H957" i="9"/>
  <c r="J957" i="9" s="1"/>
  <c r="I400" i="9"/>
  <c r="K400" i="9" s="1"/>
  <c r="H400" i="9"/>
  <c r="J400" i="9" s="1"/>
  <c r="I1249" i="9"/>
  <c r="K1249" i="9" s="1"/>
  <c r="H1249" i="9"/>
  <c r="J1249" i="9" s="1"/>
  <c r="I156" i="9"/>
  <c r="K156" i="9" s="1"/>
  <c r="H156" i="9"/>
  <c r="J156" i="9" s="1"/>
  <c r="I1122" i="9"/>
  <c r="K1122" i="9" s="1"/>
  <c r="H1122" i="9"/>
  <c r="J1122" i="9" s="1"/>
  <c r="I1247" i="9"/>
  <c r="K1247" i="9" s="1"/>
  <c r="H1247" i="9"/>
  <c r="J1247" i="9" s="1"/>
  <c r="I625" i="9"/>
  <c r="K625" i="9" s="1"/>
  <c r="H625" i="9"/>
  <c r="J625" i="9" s="1"/>
  <c r="I1351" i="9"/>
  <c r="K1351" i="9" s="1"/>
  <c r="H1351" i="9"/>
  <c r="J1351" i="9" s="1"/>
  <c r="I43" i="9"/>
  <c r="K43" i="9" s="1"/>
  <c r="H43" i="9"/>
  <c r="J43" i="9" s="1"/>
  <c r="I725" i="9"/>
  <c r="K725" i="9" s="1"/>
  <c r="H725" i="9"/>
  <c r="J725" i="9" s="1"/>
  <c r="I578" i="9"/>
  <c r="K578" i="9" s="1"/>
  <c r="H578" i="9"/>
  <c r="J578" i="9" s="1"/>
  <c r="I57" i="9"/>
  <c r="K57" i="9" s="1"/>
  <c r="H57" i="9"/>
  <c r="J57" i="9" s="1"/>
  <c r="I296" i="9"/>
  <c r="K296" i="9" s="1"/>
  <c r="H296" i="9"/>
  <c r="J296" i="9" s="1"/>
  <c r="I312" i="9"/>
  <c r="K312" i="9" s="1"/>
  <c r="H312" i="9"/>
  <c r="J312" i="9" s="1"/>
  <c r="I116" i="9"/>
  <c r="K116" i="9" s="1"/>
  <c r="H116" i="9"/>
  <c r="J116" i="9" s="1"/>
  <c r="I884" i="9"/>
  <c r="K884" i="9" s="1"/>
  <c r="H884" i="9"/>
  <c r="J884" i="9" s="1"/>
  <c r="I214" i="9"/>
  <c r="K214" i="9" s="1"/>
  <c r="H214" i="9"/>
  <c r="J214" i="9" s="1"/>
  <c r="I202" i="9"/>
  <c r="K202" i="9" s="1"/>
  <c r="H202" i="9"/>
  <c r="J202" i="9" s="1"/>
  <c r="I948" i="9"/>
  <c r="K948" i="9" s="1"/>
  <c r="H948" i="9"/>
  <c r="J948" i="9" s="1"/>
  <c r="I729" i="9"/>
  <c r="K729" i="9" s="1"/>
  <c r="H729" i="9"/>
  <c r="J729" i="9" s="1"/>
  <c r="I966" i="9"/>
  <c r="K966" i="9" s="1"/>
  <c r="H966" i="9"/>
  <c r="J966" i="9" s="1"/>
  <c r="I1447" i="9"/>
  <c r="K1447" i="9" s="1"/>
  <c r="H1447" i="9"/>
  <c r="J1447" i="9" s="1"/>
  <c r="I499" i="9"/>
  <c r="K499" i="9" s="1"/>
  <c r="H499" i="9"/>
  <c r="J499" i="9" s="1"/>
  <c r="K1458" i="9"/>
  <c r="I1458" i="9"/>
  <c r="H1458" i="9"/>
  <c r="J1458" i="9" s="1"/>
  <c r="I1358" i="9"/>
  <c r="K1358" i="9" s="1"/>
  <c r="H1358" i="9"/>
  <c r="J1358" i="9" s="1"/>
  <c r="I585" i="9"/>
  <c r="K585" i="9" s="1"/>
  <c r="H585" i="9"/>
  <c r="J585" i="9" s="1"/>
  <c r="I1434" i="9"/>
  <c r="K1434" i="9" s="1"/>
  <c r="H1434" i="9"/>
  <c r="J1434" i="9" s="1"/>
  <c r="I850" i="9"/>
  <c r="K850" i="9" s="1"/>
  <c r="H850" i="9"/>
  <c r="J850" i="9" s="1"/>
  <c r="I99" i="9"/>
  <c r="K99" i="9" s="1"/>
  <c r="H99" i="9"/>
  <c r="J99" i="9" s="1"/>
  <c r="I764" i="9"/>
  <c r="K764" i="9" s="1"/>
  <c r="H764" i="9"/>
  <c r="J764" i="9" s="1"/>
  <c r="I1157" i="9"/>
  <c r="K1157" i="9" s="1"/>
  <c r="H1157" i="9"/>
  <c r="J1157" i="9" s="1"/>
  <c r="I791" i="9"/>
  <c r="K791" i="9" s="1"/>
  <c r="H791" i="9"/>
  <c r="J791" i="9" s="1"/>
  <c r="I481" i="9"/>
  <c r="K481" i="9" s="1"/>
  <c r="H481" i="9"/>
  <c r="J481" i="9" s="1"/>
  <c r="I283" i="9"/>
  <c r="K283" i="9" s="1"/>
  <c r="H283" i="9"/>
  <c r="J283" i="9" s="1"/>
  <c r="I436" i="9"/>
  <c r="K436" i="9" s="1"/>
  <c r="H436" i="9"/>
  <c r="J436" i="9" s="1"/>
  <c r="I1125" i="9"/>
  <c r="K1125" i="9" s="1"/>
  <c r="H1125" i="9"/>
  <c r="J1125" i="9" s="1"/>
  <c r="I118" i="9"/>
  <c r="K118" i="9" s="1"/>
  <c r="H118" i="9"/>
  <c r="J118" i="9" s="1"/>
  <c r="I1248" i="9"/>
  <c r="K1248" i="9" s="1"/>
  <c r="H1248" i="9"/>
  <c r="J1248" i="9" s="1"/>
  <c r="I1088" i="9"/>
  <c r="K1088" i="9" s="1"/>
  <c r="H1088" i="9"/>
  <c r="J1088" i="9" s="1"/>
  <c r="I477" i="9"/>
  <c r="K477" i="9" s="1"/>
  <c r="H477" i="9"/>
  <c r="J477" i="9" s="1"/>
  <c r="I1431" i="9"/>
  <c r="K1431" i="9" s="1"/>
  <c r="H1431" i="9"/>
  <c r="J1431" i="9" s="1"/>
  <c r="I520" i="9"/>
  <c r="K520" i="9" s="1"/>
  <c r="H520" i="9"/>
  <c r="J520" i="9" s="1"/>
  <c r="I547" i="9"/>
  <c r="K547" i="9" s="1"/>
  <c r="H547" i="9"/>
  <c r="J547" i="9" s="1"/>
  <c r="I1354" i="9"/>
  <c r="K1354" i="9" s="1"/>
  <c r="H1354" i="9"/>
  <c r="J1354" i="9" s="1"/>
  <c r="I904" i="9"/>
  <c r="K904" i="9" s="1"/>
  <c r="H904" i="9"/>
  <c r="J904" i="9" s="1"/>
  <c r="I349" i="9"/>
  <c r="K349" i="9" s="1"/>
  <c r="H349" i="9"/>
  <c r="J349" i="9" s="1"/>
  <c r="I1478" i="9"/>
  <c r="K1478" i="9" s="1"/>
  <c r="H1478" i="9"/>
  <c r="J1478" i="9" s="1"/>
  <c r="I1364" i="9"/>
  <c r="K1364" i="9" s="1"/>
  <c r="H1364" i="9"/>
  <c r="J1364" i="9" s="1"/>
  <c r="I342" i="9"/>
  <c r="K342" i="9" s="1"/>
  <c r="H342" i="9"/>
  <c r="J342" i="9" s="1"/>
  <c r="K686" i="9"/>
  <c r="I686" i="9"/>
  <c r="H686" i="9"/>
  <c r="J686" i="9" s="1"/>
  <c r="I1004" i="9"/>
  <c r="K1004" i="9" s="1"/>
  <c r="H1004" i="9"/>
  <c r="J1004" i="9" s="1"/>
  <c r="I1002" i="9"/>
  <c r="K1002" i="9" s="1"/>
  <c r="H1002" i="9"/>
  <c r="J1002" i="9" s="1"/>
  <c r="I734" i="9"/>
  <c r="K734" i="9" s="1"/>
  <c r="H734" i="9"/>
  <c r="J734" i="9" s="1"/>
  <c r="I768" i="9"/>
  <c r="K768" i="9" s="1"/>
  <c r="H768" i="9"/>
  <c r="J768" i="9" s="1"/>
  <c r="I891" i="9"/>
  <c r="K891" i="9" s="1"/>
  <c r="H891" i="9"/>
  <c r="J891" i="9" s="1"/>
  <c r="I1144" i="9"/>
  <c r="K1144" i="9" s="1"/>
  <c r="H1144" i="9"/>
  <c r="J1144" i="9" s="1"/>
  <c r="I1079" i="9"/>
  <c r="K1079" i="9" s="1"/>
  <c r="H1079" i="9"/>
  <c r="J1079" i="9" s="1"/>
  <c r="I575" i="9"/>
  <c r="K575" i="9" s="1"/>
  <c r="H575" i="9"/>
  <c r="J575" i="9" s="1"/>
  <c r="I54" i="9"/>
  <c r="K54" i="9" s="1"/>
  <c r="H54" i="9"/>
  <c r="J54" i="9" s="1"/>
  <c r="I259" i="9"/>
  <c r="K259" i="9" s="1"/>
  <c r="H259" i="9"/>
  <c r="J259" i="9" s="1"/>
  <c r="I247" i="9"/>
  <c r="K247" i="9" s="1"/>
  <c r="H247" i="9"/>
  <c r="J247" i="9" s="1"/>
  <c r="I847" i="9"/>
  <c r="K847" i="9" s="1"/>
  <c r="H847" i="9"/>
  <c r="J847" i="9" s="1"/>
  <c r="I416" i="9"/>
  <c r="K416" i="9" s="1"/>
  <c r="H416" i="9"/>
  <c r="J416" i="9" s="1"/>
  <c r="I287" i="9"/>
  <c r="K287" i="9" s="1"/>
  <c r="H287" i="9"/>
  <c r="J287" i="9" s="1"/>
  <c r="I1035" i="9"/>
  <c r="K1035" i="9" s="1"/>
  <c r="H1035" i="9"/>
  <c r="J1035" i="9" s="1"/>
  <c r="I1031" i="9"/>
  <c r="K1031" i="9" s="1"/>
  <c r="H1031" i="9"/>
  <c r="J1031" i="9" s="1"/>
  <c r="I41" i="9"/>
  <c r="K41" i="9" s="1"/>
  <c r="H41" i="9"/>
  <c r="J41" i="9" s="1"/>
  <c r="I71" i="9"/>
  <c r="K71" i="9" s="1"/>
  <c r="H71" i="9"/>
  <c r="J71" i="9" s="1"/>
  <c r="I337" i="9"/>
  <c r="K337" i="9" s="1"/>
  <c r="H337" i="9"/>
  <c r="J337" i="9" s="1"/>
  <c r="I324" i="9"/>
  <c r="K324" i="9" s="1"/>
  <c r="H324" i="9"/>
  <c r="J324" i="9" s="1"/>
  <c r="I1327" i="9"/>
  <c r="K1327" i="9" s="1"/>
  <c r="H1327" i="9"/>
  <c r="J1327" i="9" s="1"/>
  <c r="I771" i="9"/>
  <c r="K771" i="9" s="1"/>
  <c r="H771" i="9"/>
  <c r="J771" i="9" s="1"/>
  <c r="I1417" i="9"/>
  <c r="K1417" i="9" s="1"/>
  <c r="H1417" i="9"/>
  <c r="J1417" i="9" s="1"/>
  <c r="I302" i="9"/>
  <c r="K302" i="9" s="1"/>
  <c r="H302" i="9"/>
  <c r="J302" i="9" s="1"/>
  <c r="I432" i="9"/>
  <c r="K432" i="9" s="1"/>
  <c r="H432" i="9"/>
  <c r="J432" i="9" s="1"/>
  <c r="I495" i="9"/>
  <c r="K495" i="9" s="1"/>
  <c r="H495" i="9"/>
  <c r="J495" i="9" s="1"/>
  <c r="I626" i="9"/>
  <c r="K626" i="9" s="1"/>
  <c r="H626" i="9"/>
  <c r="J626" i="9" s="1"/>
  <c r="I281" i="9"/>
  <c r="K281" i="9" s="1"/>
  <c r="H281" i="9"/>
  <c r="J281" i="9" s="1"/>
  <c r="I1403" i="9"/>
  <c r="K1403" i="9" s="1"/>
  <c r="H1403" i="9"/>
  <c r="J1403" i="9" s="1"/>
  <c r="I1189" i="9"/>
  <c r="K1189" i="9" s="1"/>
  <c r="H1189" i="9"/>
  <c r="J1189" i="9" s="1"/>
  <c r="I115" i="9"/>
  <c r="K115" i="9" s="1"/>
  <c r="H115" i="9"/>
  <c r="J115" i="9" s="1"/>
  <c r="I96" i="9"/>
  <c r="K96" i="9" s="1"/>
  <c r="H96" i="9"/>
  <c r="J96" i="9" s="1"/>
  <c r="I232" i="9"/>
  <c r="K232" i="9" s="1"/>
  <c r="H232" i="9"/>
  <c r="J232" i="9" s="1"/>
  <c r="I1003" i="9"/>
  <c r="K1003" i="9" s="1"/>
  <c r="H1003" i="9"/>
  <c r="J1003" i="9" s="1"/>
  <c r="I1325" i="9"/>
  <c r="K1325" i="9" s="1"/>
  <c r="H1325" i="9"/>
  <c r="J1325" i="9" s="1"/>
  <c r="I700" i="9"/>
  <c r="K700" i="9" s="1"/>
  <c r="H700" i="9"/>
  <c r="J700" i="9" s="1"/>
  <c r="I1151" i="9"/>
  <c r="K1151" i="9" s="1"/>
  <c r="H1151" i="9"/>
  <c r="J1151" i="9" s="1"/>
  <c r="I64" i="9"/>
  <c r="K64" i="9" s="1"/>
  <c r="H64" i="9"/>
  <c r="J64" i="9" s="1"/>
  <c r="I977" i="9"/>
  <c r="K977" i="9" s="1"/>
  <c r="H977" i="9"/>
  <c r="J977" i="9" s="1"/>
  <c r="I1140" i="9"/>
  <c r="K1140" i="9" s="1"/>
  <c r="H1140" i="9"/>
  <c r="J1140" i="9" s="1"/>
  <c r="I908" i="9"/>
  <c r="K908" i="9" s="1"/>
  <c r="H908" i="9"/>
  <c r="J908" i="9" s="1"/>
  <c r="K1445" i="9"/>
  <c r="I1445" i="9"/>
  <c r="H1445" i="9"/>
  <c r="J1445" i="9" s="1"/>
  <c r="I322" i="9"/>
  <c r="K322" i="9" s="1"/>
  <c r="H322" i="9"/>
  <c r="J322" i="9" s="1"/>
  <c r="I765" i="9"/>
  <c r="K765" i="9" s="1"/>
  <c r="H765" i="9"/>
  <c r="J765" i="9" s="1"/>
  <c r="I755" i="9"/>
  <c r="K755" i="9" s="1"/>
  <c r="H755" i="9"/>
  <c r="J755" i="9" s="1"/>
  <c r="I1121" i="9"/>
  <c r="K1121" i="9" s="1"/>
  <c r="H1121" i="9"/>
  <c r="J1121" i="9" s="1"/>
  <c r="I1263" i="9"/>
  <c r="K1263" i="9" s="1"/>
  <c r="H1263" i="9"/>
  <c r="J1263" i="9" s="1"/>
  <c r="I1099" i="9"/>
  <c r="K1099" i="9" s="1"/>
  <c r="H1099" i="9"/>
  <c r="J1099" i="9" s="1"/>
  <c r="I295" i="9"/>
  <c r="K295" i="9" s="1"/>
  <c r="H295" i="9"/>
  <c r="J295" i="9" s="1"/>
  <c r="I601" i="9"/>
  <c r="K601" i="9" s="1"/>
  <c r="H601" i="9"/>
  <c r="J601" i="9" s="1"/>
  <c r="I524" i="9"/>
  <c r="K524" i="9" s="1"/>
  <c r="H524" i="9"/>
  <c r="J524" i="9" s="1"/>
  <c r="I1510" i="9"/>
  <c r="K1510" i="9" s="1"/>
  <c r="H1510" i="9"/>
  <c r="J1510" i="9" s="1"/>
  <c r="I1509" i="9"/>
  <c r="K1509" i="9" s="1"/>
  <c r="H1509" i="9"/>
  <c r="J1509" i="9" s="1"/>
  <c r="I913" i="9"/>
  <c r="K913" i="9" s="1"/>
  <c r="H913" i="9"/>
  <c r="J913" i="9" s="1"/>
  <c r="I1124" i="9"/>
  <c r="K1124" i="9" s="1"/>
  <c r="H1124" i="9"/>
  <c r="J1124" i="9" s="1"/>
  <c r="I1396" i="9"/>
  <c r="K1396" i="9" s="1"/>
  <c r="H1396" i="9"/>
  <c r="J1396" i="9" s="1"/>
  <c r="I522" i="9"/>
  <c r="K522" i="9" s="1"/>
  <c r="H522" i="9"/>
  <c r="J522" i="9" s="1"/>
  <c r="I932" i="9"/>
  <c r="K932" i="9" s="1"/>
  <c r="H932" i="9"/>
  <c r="J932" i="9" s="1"/>
  <c r="I669" i="9"/>
  <c r="K669" i="9" s="1"/>
  <c r="H669" i="9"/>
  <c r="J669" i="9" s="1"/>
  <c r="I1047" i="9"/>
  <c r="K1047" i="9" s="1"/>
  <c r="H1047" i="9"/>
  <c r="J1047" i="9" s="1"/>
  <c r="I473" i="9"/>
  <c r="K473" i="9" s="1"/>
  <c r="H473" i="9"/>
  <c r="J473" i="9" s="1"/>
  <c r="I166" i="9"/>
  <c r="K166" i="9" s="1"/>
  <c r="H166" i="9"/>
  <c r="J166" i="9" s="1"/>
  <c r="I192" i="9"/>
  <c r="K192" i="9" s="1"/>
  <c r="H192" i="9"/>
  <c r="J192" i="9" s="1"/>
  <c r="I167" i="9"/>
  <c r="K167" i="9" s="1"/>
  <c r="H167" i="9"/>
  <c r="J167" i="9" s="1"/>
  <c r="I1082" i="9"/>
  <c r="K1082" i="9" s="1"/>
  <c r="H1082" i="9"/>
  <c r="J1082" i="9" s="1"/>
  <c r="I1489" i="9"/>
  <c r="K1489" i="9" s="1"/>
  <c r="H1489" i="9"/>
  <c r="J1489" i="9" s="1"/>
  <c r="I69" i="9"/>
  <c r="K69" i="9" s="1"/>
  <c r="H69" i="9"/>
  <c r="J69" i="9" s="1"/>
  <c r="I1497" i="9"/>
  <c r="K1497" i="9" s="1"/>
  <c r="H1497" i="9"/>
  <c r="J1497" i="9" s="1"/>
  <c r="I999" i="9"/>
  <c r="K999" i="9" s="1"/>
  <c r="H999" i="9"/>
  <c r="J999" i="9" s="1"/>
  <c r="K518" i="9"/>
  <c r="I518" i="9"/>
  <c r="H518" i="9"/>
  <c r="J518" i="9" s="1"/>
  <c r="I996" i="9"/>
  <c r="K996" i="9" s="1"/>
  <c r="H996" i="9"/>
  <c r="J996" i="9" s="1"/>
  <c r="I263" i="9"/>
  <c r="K263" i="9" s="1"/>
  <c r="H263" i="9"/>
  <c r="J263" i="9" s="1"/>
  <c r="I605" i="9"/>
  <c r="K605" i="9" s="1"/>
  <c r="H605" i="9"/>
  <c r="J605" i="9" s="1"/>
  <c r="I1421" i="9"/>
  <c r="K1421" i="9" s="1"/>
  <c r="H1421" i="9"/>
  <c r="J1421" i="9" s="1"/>
  <c r="I970" i="9"/>
  <c r="K970" i="9" s="1"/>
  <c r="H970" i="9"/>
  <c r="J970" i="9" s="1"/>
  <c r="I39" i="9"/>
  <c r="K39" i="9" s="1"/>
  <c r="H39" i="9"/>
  <c r="J39" i="9" s="1"/>
  <c r="I1114" i="9"/>
  <c r="K1114" i="9" s="1"/>
  <c r="H1114" i="9"/>
  <c r="J1114" i="9" s="1"/>
  <c r="I469" i="9"/>
  <c r="K469" i="9" s="1"/>
  <c r="H469" i="9"/>
  <c r="J469" i="9" s="1"/>
  <c r="I500" i="9"/>
  <c r="K500" i="9" s="1"/>
  <c r="H500" i="9"/>
  <c r="J500" i="9" s="1"/>
  <c r="I1459" i="9"/>
  <c r="K1459" i="9" s="1"/>
  <c r="H1459" i="9"/>
  <c r="J1459" i="9" s="1"/>
  <c r="I997" i="9"/>
  <c r="K997" i="9" s="1"/>
  <c r="H997" i="9"/>
  <c r="J997" i="9" s="1"/>
  <c r="I482" i="9"/>
  <c r="K482" i="9" s="1"/>
  <c r="H482" i="9"/>
  <c r="J482" i="9" s="1"/>
  <c r="I1492" i="9"/>
  <c r="K1492" i="9" s="1"/>
  <c r="H1492" i="9"/>
  <c r="J1492" i="9" s="1"/>
  <c r="K390" i="9"/>
  <c r="I390" i="9"/>
  <c r="H390" i="9"/>
  <c r="J390" i="9" s="1"/>
  <c r="I1029" i="9"/>
  <c r="K1029" i="9" s="1"/>
  <c r="H1029" i="9"/>
  <c r="J1029" i="9" s="1"/>
  <c r="I292" i="9"/>
  <c r="K292" i="9" s="1"/>
  <c r="H292" i="9"/>
  <c r="J292" i="9" s="1"/>
  <c r="I792" i="9"/>
  <c r="K792" i="9" s="1"/>
  <c r="H792" i="9"/>
  <c r="J792" i="9" s="1"/>
  <c r="I1496" i="9"/>
  <c r="K1496" i="9" s="1"/>
  <c r="H1496" i="9"/>
  <c r="J1496" i="9" s="1"/>
  <c r="I870" i="9"/>
  <c r="K870" i="9" s="1"/>
  <c r="H870" i="9"/>
  <c r="J870" i="9" s="1"/>
  <c r="I1310" i="9"/>
  <c r="K1310" i="9" s="1"/>
  <c r="H1310" i="9"/>
  <c r="J1310" i="9" s="1"/>
  <c r="I176" i="9"/>
  <c r="K176" i="9" s="1"/>
  <c r="H176" i="9"/>
  <c r="J176" i="9" s="1"/>
  <c r="I533" i="9"/>
  <c r="K533" i="9" s="1"/>
  <c r="H533" i="9"/>
  <c r="J533" i="9" s="1"/>
  <c r="I1019" i="9"/>
  <c r="K1019" i="9" s="1"/>
  <c r="H1019" i="9"/>
  <c r="J1019" i="9" s="1"/>
  <c r="I598" i="9"/>
  <c r="K598" i="9" s="1"/>
  <c r="H598" i="9"/>
  <c r="J598" i="9" s="1"/>
  <c r="I123" i="9"/>
  <c r="K123" i="9" s="1"/>
  <c r="H123" i="9"/>
  <c r="J123" i="9" s="1"/>
  <c r="K1411" i="9"/>
  <c r="I1411" i="9"/>
  <c r="H1411" i="9"/>
  <c r="J1411" i="9" s="1"/>
  <c r="I859" i="9"/>
  <c r="K859" i="9" s="1"/>
  <c r="H859" i="9"/>
  <c r="J859" i="9" s="1"/>
  <c r="I660" i="9"/>
  <c r="K660" i="9" s="1"/>
  <c r="H660" i="9"/>
  <c r="J660" i="9" s="1"/>
  <c r="I120" i="9"/>
  <c r="K120" i="9" s="1"/>
  <c r="H120" i="9"/>
  <c r="J120" i="9" s="1"/>
  <c r="I1389" i="9"/>
  <c r="K1389" i="9" s="1"/>
  <c r="H1389" i="9"/>
  <c r="J1389" i="9" s="1"/>
  <c r="I939" i="9"/>
  <c r="K939" i="9" s="1"/>
  <c r="H939" i="9"/>
  <c r="J939" i="9" s="1"/>
  <c r="I665" i="9"/>
  <c r="K665" i="9" s="1"/>
  <c r="H665" i="9"/>
  <c r="J665" i="9" s="1"/>
  <c r="I1320" i="9"/>
  <c r="K1320" i="9" s="1"/>
  <c r="H1320" i="9"/>
  <c r="J1320" i="9" s="1"/>
  <c r="I562" i="9"/>
  <c r="K562" i="9" s="1"/>
  <c r="H562" i="9"/>
  <c r="J562" i="9" s="1"/>
  <c r="I688" i="9"/>
  <c r="K688" i="9" s="1"/>
  <c r="H688" i="9"/>
  <c r="J688" i="9" s="1"/>
  <c r="I1280" i="9"/>
  <c r="K1280" i="9" s="1"/>
  <c r="H1280" i="9"/>
  <c r="J1280" i="9" s="1"/>
  <c r="I101" i="9"/>
  <c r="K101" i="9" s="1"/>
  <c r="H101" i="9"/>
  <c r="J101" i="9" s="1"/>
  <c r="I1153" i="9"/>
  <c r="K1153" i="9" s="1"/>
  <c r="H1153" i="9"/>
  <c r="J1153" i="9" s="1"/>
  <c r="I346" i="9"/>
  <c r="K346" i="9" s="1"/>
  <c r="H346" i="9"/>
  <c r="J346" i="9" s="1"/>
  <c r="I801" i="9"/>
  <c r="K801" i="9" s="1"/>
  <c r="H801" i="9"/>
  <c r="J801" i="9" s="1"/>
  <c r="I1212" i="9"/>
  <c r="K1212" i="9" s="1"/>
  <c r="H1212" i="9"/>
  <c r="J1212" i="9" s="1"/>
  <c r="I478" i="9"/>
  <c r="K478" i="9" s="1"/>
  <c r="H478" i="9"/>
  <c r="J478" i="9" s="1"/>
  <c r="I862" i="9"/>
  <c r="K862" i="9" s="1"/>
  <c r="H862" i="9"/>
  <c r="J862" i="9" s="1"/>
  <c r="I782" i="9"/>
  <c r="K782" i="9" s="1"/>
  <c r="H782" i="9"/>
  <c r="J782" i="9" s="1"/>
  <c r="I1188" i="9"/>
  <c r="K1188" i="9" s="1"/>
  <c r="H1188" i="9"/>
  <c r="J1188" i="9" s="1"/>
  <c r="I1330" i="9"/>
  <c r="K1330" i="9" s="1"/>
  <c r="H1330" i="9"/>
  <c r="J1330" i="9" s="1"/>
  <c r="I1116" i="9"/>
  <c r="K1116" i="9" s="1"/>
  <c r="H1116" i="9"/>
  <c r="J1116" i="9" s="1"/>
  <c r="I646" i="9"/>
  <c r="K646" i="9" s="1"/>
  <c r="H646" i="9"/>
  <c r="J646" i="9" s="1"/>
  <c r="I28" i="9"/>
  <c r="K28" i="9" s="1"/>
  <c r="H28" i="9"/>
  <c r="J28" i="9" s="1"/>
  <c r="I989" i="9"/>
  <c r="K989" i="9" s="1"/>
  <c r="H989" i="9"/>
  <c r="J989" i="9" s="1"/>
  <c r="I773" i="9"/>
  <c r="K773" i="9" s="1"/>
  <c r="H773" i="9"/>
  <c r="J773" i="9" s="1"/>
  <c r="I811" i="9"/>
  <c r="K811" i="9" s="1"/>
  <c r="H811" i="9"/>
  <c r="J811" i="9" s="1"/>
  <c r="I1105" i="9"/>
  <c r="K1105" i="9" s="1"/>
  <c r="H1105" i="9"/>
  <c r="J1105" i="9" s="1"/>
  <c r="I1311" i="9"/>
  <c r="K1311" i="9" s="1"/>
  <c r="H1311" i="9"/>
  <c r="J1311" i="9" s="1"/>
  <c r="I1274" i="9"/>
  <c r="K1274" i="9" s="1"/>
  <c r="H1274" i="9"/>
  <c r="J1274" i="9" s="1"/>
  <c r="I152" i="9"/>
  <c r="K152" i="9" s="1"/>
  <c r="H152" i="9"/>
  <c r="J152" i="9" s="1"/>
  <c r="I1260" i="9"/>
  <c r="K1260" i="9" s="1"/>
  <c r="H1260" i="9"/>
  <c r="J1260" i="9" s="1"/>
  <c r="I1288" i="9"/>
  <c r="K1288" i="9" s="1"/>
  <c r="H1288" i="9"/>
  <c r="J1288" i="9" s="1"/>
  <c r="I510" i="9"/>
  <c r="K510" i="9" s="1"/>
  <c r="H510" i="9"/>
  <c r="J510" i="9" s="1"/>
  <c r="I1307" i="9"/>
  <c r="K1307" i="9" s="1"/>
  <c r="H1307" i="9"/>
  <c r="J1307" i="9" s="1"/>
  <c r="I738" i="9"/>
  <c r="K738" i="9" s="1"/>
  <c r="H738" i="9"/>
  <c r="J738" i="9" s="1"/>
  <c r="I1112" i="9"/>
  <c r="K1112" i="9" s="1"/>
  <c r="H1112" i="9"/>
  <c r="J1112" i="9" s="1"/>
  <c r="I97" i="9"/>
  <c r="K97" i="9" s="1"/>
  <c r="H97" i="9"/>
  <c r="J97" i="9" s="1"/>
  <c r="I1091" i="9"/>
  <c r="K1091" i="9" s="1"/>
  <c r="H1091" i="9"/>
  <c r="J1091" i="9" s="1"/>
  <c r="I592" i="9"/>
  <c r="K592" i="9" s="1"/>
  <c r="H592" i="9"/>
  <c r="J592" i="9" s="1"/>
  <c r="I203" i="9"/>
  <c r="K203" i="9" s="1"/>
  <c r="H203" i="9"/>
  <c r="J203" i="9" s="1"/>
  <c r="I583" i="9"/>
  <c r="K583" i="9" s="1"/>
  <c r="H583" i="9"/>
  <c r="J583" i="9" s="1"/>
  <c r="K163" i="9"/>
  <c r="I163" i="9"/>
  <c r="H163" i="9"/>
  <c r="J163" i="9" s="1"/>
  <c r="I1215" i="9"/>
  <c r="K1215" i="9" s="1"/>
  <c r="H1215" i="9"/>
  <c r="J1215" i="9" s="1"/>
  <c r="I1326" i="9"/>
  <c r="K1326" i="9" s="1"/>
  <c r="H1326" i="9"/>
  <c r="J1326" i="9" s="1"/>
  <c r="I1183" i="9"/>
  <c r="K1183" i="9" s="1"/>
  <c r="H1183" i="9"/>
  <c r="J1183" i="9" s="1"/>
  <c r="I219" i="9"/>
  <c r="K219" i="9" s="1"/>
  <c r="H219" i="9"/>
  <c r="J219" i="9" s="1"/>
  <c r="I139" i="9"/>
  <c r="K139" i="9" s="1"/>
  <c r="H139" i="9"/>
  <c r="J139" i="9" s="1"/>
  <c r="I903" i="9"/>
  <c r="K903" i="9" s="1"/>
  <c r="H903" i="9"/>
  <c r="J903" i="9" s="1"/>
  <c r="I974" i="9"/>
  <c r="K974" i="9" s="1"/>
  <c r="H974" i="9"/>
  <c r="J974" i="9" s="1"/>
  <c r="I1243" i="9"/>
  <c r="K1243" i="9" s="1"/>
  <c r="H1243" i="9"/>
  <c r="J1243" i="9" s="1"/>
  <c r="I417" i="9"/>
  <c r="K417" i="9" s="1"/>
  <c r="H417" i="9"/>
  <c r="J417" i="9" s="1"/>
  <c r="I33" i="9"/>
  <c r="K33" i="9" s="1"/>
  <c r="H33" i="9"/>
  <c r="J33" i="9" s="1"/>
  <c r="I184" i="9"/>
  <c r="K184" i="9" s="1"/>
  <c r="H184" i="9"/>
  <c r="J184" i="9" s="1"/>
  <c r="I239" i="9"/>
  <c r="K239" i="9" s="1"/>
  <c r="H239" i="9"/>
  <c r="J239" i="9" s="1"/>
  <c r="I631" i="9"/>
  <c r="K631" i="9" s="1"/>
  <c r="H631" i="9"/>
  <c r="J631" i="9" s="1"/>
  <c r="I88" i="9"/>
  <c r="K88" i="9" s="1"/>
  <c r="H88" i="9"/>
  <c r="J88" i="9" s="1"/>
  <c r="I1110" i="9"/>
  <c r="K1110" i="9" s="1"/>
  <c r="H1110" i="9"/>
  <c r="J1110" i="9" s="1"/>
  <c r="I439" i="9"/>
  <c r="K439" i="9" s="1"/>
  <c r="H439" i="9"/>
  <c r="J439" i="9" s="1"/>
  <c r="I1218" i="9"/>
  <c r="K1218" i="9" s="1"/>
  <c r="H1218" i="9"/>
  <c r="J1218" i="9" s="1"/>
  <c r="I1172" i="9"/>
  <c r="K1172" i="9" s="1"/>
  <c r="H1172" i="9"/>
  <c r="J1172" i="9" s="1"/>
  <c r="I447" i="9"/>
  <c r="K447" i="9" s="1"/>
  <c r="H447" i="9"/>
  <c r="J447" i="9" s="1"/>
  <c r="I1480" i="9"/>
  <c r="K1480" i="9" s="1"/>
  <c r="H1480" i="9"/>
  <c r="J1480" i="9" s="1"/>
  <c r="I1167" i="9"/>
  <c r="K1167" i="9" s="1"/>
  <c r="H1167" i="9"/>
  <c r="J1167" i="9" s="1"/>
  <c r="I487" i="9"/>
  <c r="K487" i="9" s="1"/>
  <c r="H487" i="9"/>
  <c r="J487" i="9" s="1"/>
  <c r="I49" i="9"/>
  <c r="K49" i="9" s="1"/>
  <c r="H49" i="9"/>
  <c r="J49" i="9" s="1"/>
  <c r="I573" i="9"/>
  <c r="K573" i="9" s="1"/>
  <c r="H573" i="9"/>
  <c r="J573" i="9" s="1"/>
  <c r="I420" i="9"/>
  <c r="K420" i="9" s="1"/>
  <c r="H420" i="9"/>
  <c r="J420" i="9" s="1"/>
  <c r="I597" i="9"/>
  <c r="K597" i="9" s="1"/>
  <c r="H597" i="9"/>
  <c r="J597" i="9" s="1"/>
  <c r="I1452" i="9"/>
  <c r="K1452" i="9" s="1"/>
  <c r="H1452" i="9"/>
  <c r="J1452" i="9" s="1"/>
  <c r="I861" i="9"/>
  <c r="K861" i="9" s="1"/>
  <c r="H861" i="9"/>
  <c r="J861" i="9" s="1"/>
  <c r="I1494" i="9"/>
  <c r="K1494" i="9" s="1"/>
  <c r="H1494" i="9"/>
  <c r="J1494" i="9" s="1"/>
  <c r="I36" i="9"/>
  <c r="K36" i="9" s="1"/>
  <c r="H36" i="9"/>
  <c r="J36" i="9" s="1"/>
  <c r="I153" i="9"/>
  <c r="K153" i="9" s="1"/>
  <c r="H153" i="9"/>
  <c r="J153" i="9" s="1"/>
  <c r="I56" i="9"/>
  <c r="K56" i="9" s="1"/>
  <c r="H56" i="9"/>
  <c r="J56" i="9" s="1"/>
  <c r="I1150" i="9"/>
  <c r="K1150" i="9" s="1"/>
  <c r="H1150" i="9"/>
  <c r="J1150" i="9" s="1"/>
  <c r="I848" i="9"/>
  <c r="K848" i="9" s="1"/>
  <c r="H848" i="9"/>
  <c r="J848" i="9" s="1"/>
  <c r="I1059" i="9"/>
  <c r="K1059" i="9" s="1"/>
  <c r="H1059" i="9"/>
  <c r="J1059" i="9" s="1"/>
  <c r="I458" i="9"/>
  <c r="K458" i="9" s="1"/>
  <c r="H458" i="9"/>
  <c r="J458" i="9" s="1"/>
  <c r="I1346" i="9"/>
  <c r="K1346" i="9" s="1"/>
  <c r="H1346" i="9"/>
  <c r="J1346" i="9" s="1"/>
  <c r="I775" i="9"/>
  <c r="K775" i="9" s="1"/>
  <c r="H775" i="9"/>
  <c r="J775" i="9" s="1"/>
  <c r="I37" i="9"/>
  <c r="K37" i="9" s="1"/>
  <c r="H37" i="9"/>
  <c r="J37" i="9" s="1"/>
  <c r="I718" i="9"/>
  <c r="K718" i="9" s="1"/>
  <c r="H718" i="9"/>
  <c r="J718" i="9" s="1"/>
  <c r="I233" i="9"/>
  <c r="K233" i="9" s="1"/>
  <c r="H233" i="9"/>
  <c r="J233" i="9" s="1"/>
  <c r="I927" i="9"/>
  <c r="K927" i="9" s="1"/>
  <c r="H927" i="9"/>
  <c r="J927" i="9" s="1"/>
  <c r="I80" i="9"/>
  <c r="K80" i="9" s="1"/>
  <c r="H80" i="9"/>
  <c r="J80" i="9" s="1"/>
  <c r="J1039" i="9"/>
  <c r="I1039" i="9"/>
  <c r="K1039" i="9" s="1"/>
  <c r="H1039" i="9"/>
  <c r="I212" i="9"/>
  <c r="K212" i="9" s="1"/>
  <c r="H212" i="9"/>
  <c r="J212" i="9" s="1"/>
  <c r="I647" i="9"/>
  <c r="K647" i="9" s="1"/>
  <c r="H647" i="9"/>
  <c r="J647" i="9" s="1"/>
  <c r="I1253" i="9"/>
  <c r="K1253" i="9" s="1"/>
  <c r="H1253" i="9"/>
  <c r="J1253" i="9" s="1"/>
  <c r="I261" i="9"/>
  <c r="K261" i="9" s="1"/>
  <c r="H261" i="9"/>
  <c r="J261" i="9" s="1"/>
  <c r="I241" i="9"/>
  <c r="K241" i="9" s="1"/>
  <c r="H241" i="9"/>
  <c r="J241" i="9" s="1"/>
  <c r="I589" i="9"/>
  <c r="K589" i="9" s="1"/>
  <c r="H589" i="9"/>
  <c r="J589" i="9" s="1"/>
  <c r="I539" i="9"/>
  <c r="K539" i="9" s="1"/>
  <c r="H539" i="9"/>
  <c r="J539" i="9" s="1"/>
  <c r="I587" i="9"/>
  <c r="K587" i="9" s="1"/>
  <c r="H587" i="9"/>
  <c r="J587" i="9" s="1"/>
  <c r="I335" i="9"/>
  <c r="K335" i="9" s="1"/>
  <c r="H335" i="9"/>
  <c r="J335" i="9" s="1"/>
  <c r="I710" i="9"/>
  <c r="K710" i="9" s="1"/>
  <c r="H710" i="9"/>
  <c r="J710" i="9" s="1"/>
  <c r="I1093" i="9"/>
  <c r="K1093" i="9" s="1"/>
  <c r="H1093" i="9"/>
  <c r="J1093" i="9" s="1"/>
  <c r="I843" i="9"/>
  <c r="K843" i="9" s="1"/>
  <c r="H843" i="9"/>
  <c r="J843" i="9" s="1"/>
  <c r="I26" i="9"/>
  <c r="K26" i="9" s="1"/>
  <c r="H26" i="9"/>
  <c r="J26" i="9" s="1"/>
  <c r="I867" i="9"/>
  <c r="K867" i="9" s="1"/>
  <c r="H867" i="9"/>
  <c r="J867" i="9" s="1"/>
  <c r="I193" i="9"/>
  <c r="K193" i="9" s="1"/>
  <c r="H193" i="9"/>
  <c r="J193" i="9" s="1"/>
  <c r="I501" i="9"/>
  <c r="K501" i="9" s="1"/>
  <c r="H501" i="9"/>
  <c r="J501" i="9" s="1"/>
  <c r="I1246" i="9"/>
  <c r="K1246" i="9" s="1"/>
  <c r="H1246" i="9"/>
  <c r="J1246" i="9" s="1"/>
  <c r="I808" i="9"/>
  <c r="K808" i="9" s="1"/>
  <c r="H808" i="9"/>
  <c r="J808" i="9" s="1"/>
  <c r="I114" i="9"/>
  <c r="K114" i="9" s="1"/>
  <c r="H114" i="9"/>
  <c r="J114" i="9" s="1"/>
  <c r="I1080" i="9"/>
  <c r="K1080" i="9" s="1"/>
  <c r="H1080" i="9"/>
  <c r="J1080" i="9" s="1"/>
  <c r="I721" i="9"/>
  <c r="K721" i="9" s="1"/>
  <c r="H721" i="9"/>
  <c r="J721" i="9" s="1"/>
  <c r="I1426" i="9"/>
  <c r="K1426" i="9" s="1"/>
  <c r="H1426" i="9"/>
  <c r="J1426" i="9" s="1"/>
  <c r="J1277" i="9"/>
  <c r="I1277" i="9"/>
  <c r="K1277" i="9" s="1"/>
  <c r="H1277" i="9"/>
  <c r="I694" i="9"/>
  <c r="K694" i="9" s="1"/>
  <c r="H694" i="9"/>
  <c r="J694" i="9" s="1"/>
  <c r="I423" i="9"/>
  <c r="K423" i="9" s="1"/>
  <c r="H423" i="9"/>
  <c r="J423" i="9" s="1"/>
  <c r="I713" i="9"/>
  <c r="K713" i="9" s="1"/>
  <c r="H713" i="9"/>
  <c r="J713" i="9" s="1"/>
  <c r="I1107" i="9"/>
  <c r="K1107" i="9" s="1"/>
  <c r="H1107" i="9"/>
  <c r="J1107" i="9" s="1"/>
  <c r="I863" i="9"/>
  <c r="K863" i="9" s="1"/>
  <c r="H863" i="9"/>
  <c r="J863" i="9" s="1"/>
  <c r="I415" i="9"/>
  <c r="K415" i="9" s="1"/>
  <c r="H415" i="9"/>
  <c r="J415" i="9" s="1"/>
  <c r="I540" i="9"/>
  <c r="K540" i="9" s="1"/>
  <c r="H540" i="9"/>
  <c r="J540" i="9" s="1"/>
  <c r="I851" i="9"/>
  <c r="K851" i="9" s="1"/>
  <c r="H851" i="9"/>
  <c r="J851" i="9" s="1"/>
  <c r="I652" i="9"/>
  <c r="K652" i="9" s="1"/>
  <c r="H652" i="9"/>
  <c r="J652" i="9" s="1"/>
  <c r="I844" i="9"/>
  <c r="K844" i="9" s="1"/>
  <c r="H844" i="9"/>
  <c r="J844" i="9" s="1"/>
  <c r="I762" i="9"/>
  <c r="K762" i="9" s="1"/>
  <c r="H762" i="9"/>
  <c r="J762" i="9" s="1"/>
  <c r="I561" i="9"/>
  <c r="K561" i="9" s="1"/>
  <c r="H561" i="9"/>
  <c r="J561" i="9" s="1"/>
  <c r="I1483" i="9"/>
  <c r="K1483" i="9" s="1"/>
  <c r="H1483" i="9"/>
  <c r="J1483" i="9" s="1"/>
  <c r="I1412" i="9"/>
  <c r="K1412" i="9" s="1"/>
  <c r="H1412" i="9"/>
  <c r="J1412" i="9" s="1"/>
  <c r="I1262" i="9"/>
  <c r="K1262" i="9" s="1"/>
  <c r="H1262" i="9"/>
  <c r="J1262" i="9" s="1"/>
  <c r="I594" i="9"/>
  <c r="K594" i="9" s="1"/>
  <c r="H594" i="9"/>
  <c r="J594" i="9" s="1"/>
  <c r="J934" i="9"/>
  <c r="I934" i="9"/>
  <c r="K934" i="9" s="1"/>
  <c r="H934" i="9"/>
  <c r="J886" i="9"/>
  <c r="I886" i="9"/>
  <c r="K886" i="9" s="1"/>
  <c r="H886" i="9"/>
  <c r="I876" i="9"/>
  <c r="K876" i="9" s="1"/>
  <c r="H876" i="9"/>
  <c r="J876" i="9" s="1"/>
  <c r="I464" i="9"/>
  <c r="K464" i="9" s="1"/>
  <c r="H464" i="9"/>
  <c r="J464" i="9" s="1"/>
  <c r="I1343" i="9"/>
  <c r="K1343" i="9" s="1"/>
  <c r="H1343" i="9"/>
  <c r="J1343" i="9" s="1"/>
  <c r="I1454" i="9"/>
  <c r="K1454" i="9" s="1"/>
  <c r="H1454" i="9"/>
  <c r="J1454" i="9" s="1"/>
  <c r="I653" i="9"/>
  <c r="K653" i="9" s="1"/>
  <c r="H653" i="9"/>
  <c r="J653" i="9" s="1"/>
  <c r="I618" i="9"/>
  <c r="K618" i="9" s="1"/>
  <c r="H618" i="9"/>
  <c r="J618" i="9" s="1"/>
  <c r="I887" i="9"/>
  <c r="K887" i="9" s="1"/>
  <c r="H887" i="9"/>
  <c r="J887" i="9" s="1"/>
  <c r="I1371" i="9"/>
  <c r="K1371" i="9" s="1"/>
  <c r="H1371" i="9"/>
  <c r="J1371" i="9" s="1"/>
  <c r="J1225" i="9"/>
  <c r="I1225" i="9"/>
  <c r="K1225" i="9" s="1"/>
  <c r="H1225" i="9"/>
  <c r="I371" i="9"/>
  <c r="K371" i="9" s="1"/>
  <c r="H371" i="9"/>
  <c r="J371" i="9" s="1"/>
  <c r="I450" i="9"/>
  <c r="K450" i="9" s="1"/>
  <c r="H450" i="9"/>
  <c r="J450" i="9" s="1"/>
  <c r="J350" i="9"/>
  <c r="I350" i="9"/>
  <c r="K350" i="9" s="1"/>
  <c r="H350" i="9"/>
  <c r="I257" i="9"/>
  <c r="K257" i="9" s="1"/>
  <c r="H257" i="9"/>
  <c r="J257" i="9" s="1"/>
  <c r="I1279" i="9"/>
  <c r="K1279" i="9" s="1"/>
  <c r="H1279" i="9"/>
  <c r="J1279" i="9" s="1"/>
  <c r="J1294" i="9"/>
  <c r="I1294" i="9"/>
  <c r="K1294" i="9" s="1"/>
  <c r="H1294" i="9"/>
  <c r="I414" i="9"/>
  <c r="K414" i="9" s="1"/>
  <c r="H414" i="9"/>
  <c r="J414" i="9" s="1"/>
  <c r="I947" i="9"/>
  <c r="K947" i="9" s="1"/>
  <c r="H947" i="9"/>
  <c r="J947" i="9" s="1"/>
  <c r="I651" i="9"/>
  <c r="K651" i="9" s="1"/>
  <c r="H651" i="9"/>
  <c r="J651" i="9" s="1"/>
  <c r="I177" i="9"/>
  <c r="K177" i="9" s="1"/>
  <c r="H177" i="9"/>
  <c r="J177" i="9" s="1"/>
  <c r="I461" i="9"/>
  <c r="K461" i="9" s="1"/>
  <c r="H461" i="9"/>
  <c r="J461" i="9" s="1"/>
  <c r="I872" i="9"/>
  <c r="K872" i="9" s="1"/>
  <c r="H872" i="9"/>
  <c r="J872" i="9" s="1"/>
  <c r="I1148" i="9"/>
  <c r="K1148" i="9" s="1"/>
  <c r="H1148" i="9"/>
  <c r="J1148" i="9" s="1"/>
  <c r="J264" i="9"/>
  <c r="I264" i="9"/>
  <c r="K264" i="9" s="1"/>
  <c r="H264" i="9"/>
  <c r="I761" i="9"/>
  <c r="K761" i="9" s="1"/>
  <c r="H761" i="9"/>
  <c r="J761" i="9" s="1"/>
  <c r="I147" i="9"/>
  <c r="K147" i="9" s="1"/>
  <c r="H147" i="9"/>
  <c r="J147" i="9" s="1"/>
  <c r="I339" i="9"/>
  <c r="K339" i="9" s="1"/>
  <c r="H339" i="9"/>
  <c r="J339" i="9" s="1"/>
  <c r="I279" i="9"/>
  <c r="K279" i="9" s="1"/>
  <c r="H279" i="9"/>
  <c r="J279" i="9" s="1"/>
  <c r="I170" i="9"/>
  <c r="K170" i="9" s="1"/>
  <c r="H170" i="9"/>
  <c r="J170" i="9" s="1"/>
  <c r="I12" i="9"/>
  <c r="K12" i="9" s="1"/>
  <c r="H12" i="9"/>
  <c r="J12" i="9" s="1"/>
  <c r="J15" i="9"/>
  <c r="I15" i="9"/>
  <c r="K15" i="9" s="1"/>
  <c r="H15" i="9"/>
  <c r="I133" i="9"/>
  <c r="K133" i="9" s="1"/>
  <c r="H133" i="9"/>
  <c r="J133" i="9" s="1"/>
  <c r="I35" i="9"/>
  <c r="K35" i="9" s="1"/>
  <c r="H35" i="9"/>
  <c r="J35" i="9" s="1"/>
  <c r="I737" i="9"/>
  <c r="K737" i="9" s="1"/>
  <c r="H737" i="9"/>
  <c r="J737" i="9" s="1"/>
  <c r="I17" i="9"/>
  <c r="K17" i="9" s="1"/>
  <c r="H17" i="9"/>
  <c r="J17" i="9" s="1"/>
  <c r="J628" i="9"/>
  <c r="I628" i="9"/>
  <c r="K628" i="9" s="1"/>
  <c r="H628" i="9"/>
  <c r="I548" i="9"/>
  <c r="K548" i="9" s="1"/>
  <c r="H548" i="9"/>
  <c r="J548" i="9" s="1"/>
  <c r="I942" i="9"/>
  <c r="K942" i="9" s="1"/>
  <c r="H942" i="9"/>
  <c r="J942" i="9" s="1"/>
  <c r="J90" i="9"/>
  <c r="I90" i="9"/>
  <c r="K90" i="9" s="1"/>
  <c r="H90" i="9"/>
  <c r="I16" i="9"/>
  <c r="K16" i="9" s="1"/>
  <c r="H16" i="9"/>
  <c r="J16" i="9" s="1"/>
  <c r="I492" i="9"/>
  <c r="K492" i="9" s="1"/>
  <c r="H492" i="9"/>
  <c r="J492" i="9" s="1"/>
  <c r="J38" i="9"/>
  <c r="I38" i="9"/>
  <c r="K38" i="9" s="1"/>
  <c r="H38" i="9"/>
  <c r="I367" i="9"/>
  <c r="K367" i="9" s="1"/>
  <c r="H367" i="9"/>
  <c r="J367" i="9" s="1"/>
  <c r="I165" i="9"/>
  <c r="K165" i="9" s="1"/>
  <c r="H165" i="9"/>
  <c r="J165" i="9" s="1"/>
  <c r="J1413" i="9"/>
  <c r="I1413" i="9"/>
  <c r="K1413" i="9" s="1"/>
  <c r="H1413" i="9"/>
  <c r="I799" i="9"/>
  <c r="K799" i="9" s="1"/>
  <c r="H799" i="9"/>
  <c r="J799" i="9" s="1"/>
  <c r="I1113" i="9"/>
  <c r="K1113" i="9" s="1"/>
  <c r="H1113" i="9"/>
  <c r="J1113" i="9" s="1"/>
  <c r="I14" i="9"/>
  <c r="K14" i="9" s="1"/>
  <c r="H14" i="9"/>
  <c r="J14" i="9" s="1"/>
  <c r="I490" i="9"/>
  <c r="K490" i="9" s="1"/>
  <c r="H490" i="9"/>
  <c r="J490" i="9" s="1"/>
  <c r="I228" i="9"/>
  <c r="K228" i="9" s="1"/>
  <c r="H228" i="9"/>
  <c r="J228" i="9" s="1"/>
  <c r="I397" i="9"/>
  <c r="K397" i="9" s="1"/>
  <c r="H397" i="9"/>
  <c r="J397" i="9" s="1"/>
</calcChain>
</file>

<file path=xl/sharedStrings.xml><?xml version="1.0" encoding="utf-8"?>
<sst xmlns="http://schemas.openxmlformats.org/spreadsheetml/2006/main" count="3140" uniqueCount="3052">
  <si>
    <t>average</t>
  </si>
  <si>
    <t>rep1</t>
    <phoneticPr fontId="1" type="noConversion"/>
  </si>
  <si>
    <t>rep2</t>
  </si>
  <si>
    <t>rep3</t>
  </si>
  <si>
    <t>rep4</t>
  </si>
  <si>
    <t>rep5</t>
  </si>
  <si>
    <t>DMSO-1</t>
    <phoneticPr fontId="1" type="noConversion"/>
  </si>
  <si>
    <t>DMSO-2</t>
    <phoneticPr fontId="1" type="noConversion"/>
  </si>
  <si>
    <t>Progesterone</t>
  </si>
  <si>
    <t>Embelin</t>
  </si>
  <si>
    <t>Podophyllotoxin</t>
  </si>
  <si>
    <t>Irinotecan</t>
  </si>
  <si>
    <t>Ivermectin</t>
  </si>
  <si>
    <t>Ginsenoside Rg3</t>
  </si>
  <si>
    <t>Dirithromycin</t>
  </si>
  <si>
    <t>(-)-Huperzine A</t>
  </si>
  <si>
    <t>Lactulose</t>
  </si>
  <si>
    <t>Estriol</t>
  </si>
  <si>
    <t>Cabazitaxel</t>
  </si>
  <si>
    <t>Allantoin</t>
  </si>
  <si>
    <t>Vidarabine</t>
  </si>
  <si>
    <t>Benzyl benzoate</t>
  </si>
  <si>
    <t>Estradiol</t>
  </si>
  <si>
    <t>Artesunate</t>
  </si>
  <si>
    <t>Rotundine</t>
  </si>
  <si>
    <t>Voglibose</t>
  </si>
  <si>
    <t>Anisodamine</t>
  </si>
  <si>
    <t>Vitamin D2</t>
  </si>
  <si>
    <t>Simvastatin</t>
  </si>
  <si>
    <t>Mupirocin</t>
  </si>
  <si>
    <t>Oxytetracycline</t>
  </si>
  <si>
    <t>Vitamin K1</t>
  </si>
  <si>
    <t>Adenosine</t>
  </si>
  <si>
    <t>Salicylic acid</t>
  </si>
  <si>
    <t>Dehydrocholic acid</t>
  </si>
  <si>
    <t>Levonorgestrel</t>
  </si>
  <si>
    <t>D-Mannitol</t>
  </si>
  <si>
    <t>Oxaceprol</t>
  </si>
  <si>
    <t>Etoposide</t>
  </si>
  <si>
    <t>Thiamine hydrochloride</t>
  </si>
  <si>
    <t>Folic acid</t>
  </si>
  <si>
    <t>Carbidopa</t>
  </si>
  <si>
    <t>Doxofylline</t>
  </si>
  <si>
    <t>Spiramycin</t>
  </si>
  <si>
    <t>Cytarabine</t>
  </si>
  <si>
    <t>Quinine</t>
  </si>
  <si>
    <t>Isotretinoin</t>
  </si>
  <si>
    <t>Gefitinib</t>
  </si>
  <si>
    <t>Estropipate</t>
  </si>
  <si>
    <t>Erythromycin</t>
  </si>
  <si>
    <t>Artemether</t>
  </si>
  <si>
    <t>Vinpocetine</t>
  </si>
  <si>
    <t>Vincamine</t>
  </si>
  <si>
    <t>Diacerein</t>
  </si>
  <si>
    <t>Rifampicin</t>
  </si>
  <si>
    <t>Cytidine</t>
  </si>
  <si>
    <t>Aminophylline</t>
  </si>
  <si>
    <t>Citric acid</t>
  </si>
  <si>
    <t>Mycophenolic acid</t>
  </si>
  <si>
    <t>Nicotinamide</t>
  </si>
  <si>
    <t>Pentoxifylline</t>
  </si>
  <si>
    <t>Silibinin</t>
  </si>
  <si>
    <t>Cyclosporin A</t>
  </si>
  <si>
    <t>Artemisinin</t>
  </si>
  <si>
    <t>Tobramycin</t>
  </si>
  <si>
    <t>Diosmin</t>
  </si>
  <si>
    <t>Amphotericin B</t>
  </si>
  <si>
    <t>Proxyphylline</t>
  </si>
  <si>
    <t>Acarbose</t>
  </si>
  <si>
    <t>Daptomycin</t>
  </si>
  <si>
    <t>Orotic acid</t>
  </si>
  <si>
    <t>D-Sorbitol</t>
  </si>
  <si>
    <t>Gastrodin</t>
  </si>
  <si>
    <t>Medroxyprogesterone</t>
  </si>
  <si>
    <t>Deoxycholic acid</t>
  </si>
  <si>
    <t>Aztreonam</t>
  </si>
  <si>
    <t>Reserpine</t>
  </si>
  <si>
    <t>Roxithromycin</t>
  </si>
  <si>
    <t>Vitamin B12</t>
  </si>
  <si>
    <t>Cortisone</t>
  </si>
  <si>
    <t>Decitabine</t>
  </si>
  <si>
    <t>Histamine</t>
  </si>
  <si>
    <t>Protoporphyrin IX</t>
  </si>
  <si>
    <t>Benzyl alcohol</t>
  </si>
  <si>
    <t>Citicoline</t>
  </si>
  <si>
    <t>Gallic acid</t>
  </si>
  <si>
    <t>Docetaxel</t>
  </si>
  <si>
    <t>L-Ornithine</t>
  </si>
  <si>
    <t>Ajmaline</t>
  </si>
  <si>
    <t>Lovastatin</t>
  </si>
  <si>
    <t>Hydrocortisone</t>
  </si>
  <si>
    <t>Rutin</t>
  </si>
  <si>
    <t>Bekanamycin</t>
  </si>
  <si>
    <t>Gamithromycin</t>
  </si>
  <si>
    <t>Griseofulvin</t>
  </si>
  <si>
    <t>L-Thyroxine</t>
  </si>
  <si>
    <t>Nonivamide</t>
  </si>
  <si>
    <t>Hydroquinidine</t>
  </si>
  <si>
    <t>Galanthamine</t>
  </si>
  <si>
    <t>Azelaic acid</t>
  </si>
  <si>
    <t>Theophylline</t>
  </si>
  <si>
    <t>Mizoribine</t>
  </si>
  <si>
    <t>Acetylcysteine</t>
  </si>
  <si>
    <t>Dronedarone</t>
  </si>
  <si>
    <t>D-Cycloserine</t>
  </si>
  <si>
    <t>Colchicine</t>
  </si>
  <si>
    <t>Lecithin</t>
  </si>
  <si>
    <t>Menadione</t>
  </si>
  <si>
    <t>-</t>
    <phoneticPr fontId="1" type="noConversion"/>
  </si>
  <si>
    <t>Log2 Fold Change</t>
    <phoneticPr fontId="1" type="noConversion"/>
  </si>
  <si>
    <t>DMSO-3</t>
    <phoneticPr fontId="1" type="noConversion"/>
  </si>
  <si>
    <t>Data are presented as Ex488/561 ratio normalized to DMSO control</t>
    <phoneticPr fontId="1" type="noConversion"/>
  </si>
  <si>
    <t>drug CAS</t>
    <phoneticPr fontId="1" type="noConversion"/>
  </si>
  <si>
    <t>drug name</t>
    <phoneticPr fontId="1" type="noConversion"/>
  </si>
  <si>
    <t>normalized Ex488/561 ratio</t>
    <phoneticPr fontId="1" type="noConversion"/>
  </si>
  <si>
    <r>
      <rPr>
        <i/>
        <sz val="11"/>
        <rFont val="等线"/>
        <family val="3"/>
        <charset val="134"/>
        <scheme val="minor"/>
      </rPr>
      <t>P</t>
    </r>
    <r>
      <rPr>
        <sz val="11"/>
        <rFont val="等线"/>
        <family val="3"/>
        <charset val="134"/>
        <scheme val="minor"/>
      </rPr>
      <t xml:space="preserve"> value</t>
    </r>
    <phoneticPr fontId="1" type="noConversion"/>
  </si>
  <si>
    <r>
      <t xml:space="preserve">-Log10 </t>
    </r>
    <r>
      <rPr>
        <b/>
        <i/>
        <sz val="11"/>
        <rFont val="等线"/>
        <family val="3"/>
        <charset val="134"/>
        <scheme val="minor"/>
      </rPr>
      <t>P</t>
    </r>
    <r>
      <rPr>
        <b/>
        <sz val="11"/>
        <rFont val="等线"/>
        <family val="3"/>
        <charset val="134"/>
        <scheme val="minor"/>
      </rPr>
      <t xml:space="preserve"> value</t>
    </r>
    <phoneticPr fontId="1" type="noConversion"/>
  </si>
  <si>
    <t>6-Thioguanine</t>
  </si>
  <si>
    <t>Afatinib</t>
  </si>
  <si>
    <t>Afatinib (dimaleate)</t>
  </si>
  <si>
    <t>Brexpiprazole</t>
  </si>
  <si>
    <t>Cladribine</t>
  </si>
  <si>
    <t>Deferoxamine (mesylate)</t>
  </si>
  <si>
    <t>Delavirdine (mesylate)</t>
  </si>
  <si>
    <t>Elafibranor</t>
  </si>
  <si>
    <t>Fludarabine</t>
  </si>
  <si>
    <t>Fludarabine (phosphate)</t>
  </si>
  <si>
    <t>Ioversol</t>
  </si>
  <si>
    <t>Lapatinib</t>
  </si>
  <si>
    <t>LEE011 (succinate hydrate)</t>
  </si>
  <si>
    <t>Methotrexate</t>
  </si>
  <si>
    <t>Naproxen</t>
  </si>
  <si>
    <t>Nitroxoline</t>
  </si>
  <si>
    <t>Pazopanib (Hydrochloride)</t>
  </si>
  <si>
    <t>Piroctone olamine</t>
  </si>
  <si>
    <t>Posaconazole</t>
  </si>
  <si>
    <t>Regorafenib</t>
  </si>
  <si>
    <t>Rilpivirine</t>
  </si>
  <si>
    <t>Saquinavir</t>
  </si>
  <si>
    <t>Verteporfin</t>
  </si>
  <si>
    <t>(-)-Sparteine (sulfate pentahydrate)</t>
  </si>
  <si>
    <t>(+)-Ketoconazole</t>
  </si>
  <si>
    <t>(±)-Bisoprolol (hemifumarate)</t>
  </si>
  <si>
    <t>(2S)-2-Amino-3-methyl-3-sulfanylbutanoic acid</t>
  </si>
  <si>
    <t>(R)-(-)-Phenylephrine (hydrochloride)</t>
  </si>
  <si>
    <t>(R)-Lansoprazole</t>
  </si>
  <si>
    <t>(S)-Timolol (Maleate)</t>
  </si>
  <si>
    <t>10-Undecenoic acid</t>
  </si>
  <si>
    <t>10-Undecenoic acid (zinc salt)</t>
  </si>
  <si>
    <t>17-Hydroxyprogesterone</t>
  </si>
  <si>
    <t>1-Docosanol</t>
  </si>
  <si>
    <t>2-Ethoxybenzamide</t>
  </si>
  <si>
    <t>3,3',5-Triiodo-L-thyronine</t>
  </si>
  <si>
    <t>3,3',5-Triiodo-L-thyronine (sodium)</t>
  </si>
  <si>
    <t>3-Methyl-7-chloro-1,2,4-benzothiadiazine 1,1-dioxide</t>
  </si>
  <si>
    <t>4-(Aminomethyl)benzoic acid</t>
  </si>
  <si>
    <t>4-Aminopyridine</t>
  </si>
  <si>
    <t>4-Chloro-3-methylphenol</t>
  </si>
  <si>
    <t>5-Aminosalicylic Acid</t>
  </si>
  <si>
    <t>5-Azacytidine</t>
  </si>
  <si>
    <t>5-Fluorouracil</t>
  </si>
  <si>
    <t>6-Acetamidohexanoic acid</t>
  </si>
  <si>
    <t>6-Aminocaproic acid</t>
  </si>
  <si>
    <t>6-Mercaptopurine hydrate</t>
  </si>
  <si>
    <t>9-Aminoacridine</t>
  </si>
  <si>
    <t>Abacavir</t>
  </si>
  <si>
    <t>Abacavir (sulfate)</t>
  </si>
  <si>
    <t>Abiraterone (acetate)</t>
  </si>
  <si>
    <t>ABT-199</t>
  </si>
  <si>
    <t>Acamprosate (calcium)</t>
  </si>
  <si>
    <t>Acebutolol (hydrochloride)</t>
  </si>
  <si>
    <t>Aceclofenac</t>
  </si>
  <si>
    <t>Aceglutamide</t>
  </si>
  <si>
    <t>Acemetacin</t>
  </si>
  <si>
    <t>Acetazolamide</t>
  </si>
  <si>
    <t>Acetohexamide</t>
  </si>
  <si>
    <t>Acetohydroxamic acid</t>
  </si>
  <si>
    <t>Acetylcholine (chloride)</t>
  </si>
  <si>
    <t>Acetylleucine</t>
  </si>
  <si>
    <t>Acipimox</t>
  </si>
  <si>
    <t>Acitretin</t>
  </si>
  <si>
    <t>Aclidinium (Bromide)</t>
  </si>
  <si>
    <t>Acrivastine</t>
  </si>
  <si>
    <t>Acyclovir</t>
  </si>
  <si>
    <t>Adapalene</t>
  </si>
  <si>
    <t>Adefovir dipivoxil</t>
  </si>
  <si>
    <t>Ademetionine</t>
  </si>
  <si>
    <t>Adiphenine (hydrochloride)</t>
  </si>
  <si>
    <t>Afloqualone</t>
  </si>
  <si>
    <t>Agomelatine</t>
  </si>
  <si>
    <t>Agomelatine (hydrochloride)</t>
  </si>
  <si>
    <t>Albendazole</t>
  </si>
  <si>
    <t>Alcaftadine</t>
  </si>
  <si>
    <t>Alendronate (sodium hydrate)</t>
  </si>
  <si>
    <t>Alfuzosin</t>
  </si>
  <si>
    <t>Alibendol</t>
  </si>
  <si>
    <t>Aliskiren</t>
  </si>
  <si>
    <t>Aliskiren (hemifumarate)</t>
  </si>
  <si>
    <t>Allopurinol</t>
  </si>
  <si>
    <t>Allylestrenol</t>
  </si>
  <si>
    <t>Almitrine mesylate</t>
  </si>
  <si>
    <t>Almotriptan (malate)</t>
  </si>
  <si>
    <t>Alogliptin (Benzoate)</t>
  </si>
  <si>
    <t>Alosetron (Hydrochloride)</t>
  </si>
  <si>
    <t>Alpha-Estradiol</t>
  </si>
  <si>
    <t>Alprenolol</t>
  </si>
  <si>
    <t>Altretamine</t>
  </si>
  <si>
    <t>Alverine (citrate)</t>
  </si>
  <si>
    <t>Alvimopan (dihydrate)</t>
  </si>
  <si>
    <t>Amantadine (hydrochloride)</t>
  </si>
  <si>
    <t>Ambrisentan</t>
  </si>
  <si>
    <t>Ambroxol</t>
  </si>
  <si>
    <t>Amezinium (methylsulfate)</t>
  </si>
  <si>
    <t>Amifostine</t>
  </si>
  <si>
    <t>Amikacin (sulfate)</t>
  </si>
  <si>
    <t>Amiloride (hydrochloride)</t>
  </si>
  <si>
    <t>Amiloride hydrochloride dihydrate</t>
  </si>
  <si>
    <t>Aminoglutethimide</t>
  </si>
  <si>
    <t>Amiodarone (hydrochloride)</t>
  </si>
  <si>
    <t>Amisulpride</t>
  </si>
  <si>
    <t>Amitriptyline (hydrochloride)</t>
  </si>
  <si>
    <t>Amlexanox</t>
  </si>
  <si>
    <t>Amlodipine</t>
  </si>
  <si>
    <t>Amlodipine (besylate)</t>
  </si>
  <si>
    <t>Amlodipine (maleate)</t>
  </si>
  <si>
    <t>Amodiaquin (dihydrochloride dihydrate)</t>
  </si>
  <si>
    <t>Amorolfine (hydrochloride)</t>
  </si>
  <si>
    <t>Amoxapine</t>
  </si>
  <si>
    <t>Amoxicillin</t>
  </si>
  <si>
    <t>Amoxicillin (sodium)</t>
  </si>
  <si>
    <t>Amoxicillin (trihydrate)</t>
  </si>
  <si>
    <t>Ampicillin (sodium)</t>
  </si>
  <si>
    <t>Ampiroxicam</t>
  </si>
  <si>
    <t>Amsacrine</t>
  </si>
  <si>
    <t>AN-2690</t>
  </si>
  <si>
    <t>Anagliptin</t>
  </si>
  <si>
    <t>Anagrelide (hydrochloride)</t>
  </si>
  <si>
    <t>Anastrozole</t>
  </si>
  <si>
    <t>Anethole (trithione)</t>
  </si>
  <si>
    <t>Anidulafungin</t>
  </si>
  <si>
    <t>Aniracetam</t>
  </si>
  <si>
    <t>Antazoline (hydrochloride)</t>
  </si>
  <si>
    <t>Antipyrine</t>
  </si>
  <si>
    <t>Apatinib</t>
  </si>
  <si>
    <t>Apixaban</t>
  </si>
  <si>
    <t>Apremilast</t>
  </si>
  <si>
    <t>Aprepitant</t>
  </si>
  <si>
    <t>Apronal</t>
  </si>
  <si>
    <t>Argatroban (monohydrate)</t>
  </si>
  <si>
    <t>Aripiprazole</t>
  </si>
  <si>
    <t>Artemotil</t>
  </si>
  <si>
    <t>Articaine (hydrochloride)</t>
  </si>
  <si>
    <t>Asenapine (hydrochloride)</t>
  </si>
  <si>
    <t>Asenapine (maleate)</t>
  </si>
  <si>
    <t>Aspirin</t>
  </si>
  <si>
    <t>Atazanavir (sulfate)</t>
  </si>
  <si>
    <t>Atenolol</t>
  </si>
  <si>
    <t>Atorvastatin (hemicalcium salt)</t>
  </si>
  <si>
    <t>Atovaquone</t>
  </si>
  <si>
    <t>Atracurium (besylate)</t>
  </si>
  <si>
    <t>Atropine (sulfate monohydrate)</t>
  </si>
  <si>
    <t>Auranofin</t>
  </si>
  <si>
    <t>Avanafil</t>
  </si>
  <si>
    <t/>
  </si>
  <si>
    <t>Avibactam (sodium hydrate)</t>
  </si>
  <si>
    <t>Avibactam (sodium)</t>
  </si>
  <si>
    <t>Avobenzone</t>
  </si>
  <si>
    <t>Azaperone</t>
  </si>
  <si>
    <t>Azaphen (dihydrochloride monohydrate)</t>
  </si>
  <si>
    <t>Azasetron (hydrochloride)</t>
  </si>
  <si>
    <t>Azatadine (dimaleate)</t>
  </si>
  <si>
    <t>Azathioprine</t>
  </si>
  <si>
    <t>AZD-9291</t>
  </si>
  <si>
    <t>AZD-9291 (mesylate)</t>
  </si>
  <si>
    <t>Azelastine (hydrochloride)</t>
  </si>
  <si>
    <t>Azelnidipine</t>
  </si>
  <si>
    <t>Azilsartan</t>
  </si>
  <si>
    <t>Azithromycin</t>
  </si>
  <si>
    <t>Azlocillin (sodium salt)</t>
  </si>
  <si>
    <t>Balofloxacin</t>
  </si>
  <si>
    <t>Balsalazide</t>
  </si>
  <si>
    <t>Bambuterol (hydrochloride)</t>
  </si>
  <si>
    <t>Baricitinib</t>
  </si>
  <si>
    <t>Baricitinib (phosphate)</t>
  </si>
  <si>
    <t>Bazedoxifene (acetate)</t>
  </si>
  <si>
    <t>Bedaquiline</t>
  </si>
  <si>
    <t>Bedaquiline (fumarate)</t>
  </si>
  <si>
    <t>Belinostat</t>
  </si>
  <si>
    <t>Belotecan (hydrochloride)</t>
  </si>
  <si>
    <t>Bemegride</t>
  </si>
  <si>
    <t>Benactyzine hydrochloride</t>
  </si>
  <si>
    <t>Benazepril (hydrochloride)</t>
  </si>
  <si>
    <t>Bendamustine (hydrochloride)</t>
  </si>
  <si>
    <t>Bendazol</t>
  </si>
  <si>
    <t>Benfluorex (hydrochloride)</t>
  </si>
  <si>
    <t>Benfotiamine</t>
  </si>
  <si>
    <t>Benidipine (hydrochloride)</t>
  </si>
  <si>
    <t>Benserazide (hydrochloride)</t>
  </si>
  <si>
    <t>Benzamil hydrochloride</t>
  </si>
  <si>
    <t>Benzbromarone</t>
  </si>
  <si>
    <t>Benztropine (mesylate)</t>
  </si>
  <si>
    <t>Benzydamine (hydrochloride)</t>
  </si>
  <si>
    <t>Bephenium (hydroxynaphthoate)</t>
  </si>
  <si>
    <t>Bepotastine (Beslilate)</t>
  </si>
  <si>
    <t>Bepridil hydrochloride</t>
  </si>
  <si>
    <t>Berberine (chloride hydrate)</t>
  </si>
  <si>
    <t>Besifloxacin (Hydrochloride)</t>
  </si>
  <si>
    <t>Bestatin</t>
  </si>
  <si>
    <t>Betahistine (dihydrochloride)</t>
  </si>
  <si>
    <t>Betaine (hydrochloride)</t>
  </si>
  <si>
    <t>Betamethasone</t>
  </si>
  <si>
    <t>Betamethasone dipropionate</t>
  </si>
  <si>
    <t>Betamipron</t>
  </si>
  <si>
    <t>Betaxolol</t>
  </si>
  <si>
    <t>Betaxolol (hydrochloride)</t>
  </si>
  <si>
    <t>Bethanechol (chloride)</t>
  </si>
  <si>
    <t>Bexarotene</t>
  </si>
  <si>
    <t>Bezafibrate</t>
  </si>
  <si>
    <t>B-HT 920</t>
  </si>
  <si>
    <t>Biapenem</t>
  </si>
  <si>
    <t>BIBF 1120</t>
  </si>
  <si>
    <t>BIBF 1120 (esylate)</t>
  </si>
  <si>
    <t>Bicalutamide</t>
  </si>
  <si>
    <t>Bicyclol</t>
  </si>
  <si>
    <t>Bifonazole</t>
  </si>
  <si>
    <t>Bilastine</t>
  </si>
  <si>
    <t>Bisacodyl</t>
  </si>
  <si>
    <t>Bisoctrizole</t>
  </si>
  <si>
    <t>Bivalirudin (Trifluoroacetate)</t>
  </si>
  <si>
    <t>Bleomycin (sulfate)</t>
  </si>
  <si>
    <t>Boceprevir</t>
  </si>
  <si>
    <t>Bortezomib</t>
  </si>
  <si>
    <t>Bosentan</t>
  </si>
  <si>
    <t>Bosentan (hydrate)</t>
  </si>
  <si>
    <t>Brinzolamide</t>
  </si>
  <si>
    <t>Brivudine</t>
  </si>
  <si>
    <t>Bromfenac (sodium hydrate)</t>
  </si>
  <si>
    <t>Bromhexine (hydrochloride)</t>
  </si>
  <si>
    <t>Bromisoval</t>
  </si>
  <si>
    <t>Brompheniramine (maleate)</t>
  </si>
  <si>
    <t>Bronopol</t>
  </si>
  <si>
    <t>Broxyquinoline</t>
  </si>
  <si>
    <t>Bucladesine (calcium salt)</t>
  </si>
  <si>
    <t>Bucladesine (sodium salt)</t>
  </si>
  <si>
    <t>Budesonide</t>
  </si>
  <si>
    <t>Bufexamac</t>
  </si>
  <si>
    <t>Buflomedil (hydrochloride)</t>
  </si>
  <si>
    <t>Bumetanide</t>
  </si>
  <si>
    <t>Bupropion (hydrochloride)</t>
  </si>
  <si>
    <t>Buspirone (hydrochloride)</t>
  </si>
  <si>
    <t>Busulfan</t>
  </si>
  <si>
    <t>Butamben</t>
  </si>
  <si>
    <t>Butenafine (Hydrochloride)</t>
  </si>
  <si>
    <t>Butoconazole (nitrate)</t>
  </si>
  <si>
    <t>Cabozantinib</t>
  </si>
  <si>
    <t>Cabozantinib (S-malate)</t>
  </si>
  <si>
    <t>CAL-101</t>
  </si>
  <si>
    <t>Camostat (mesylate)</t>
  </si>
  <si>
    <t>Canagliflozin</t>
  </si>
  <si>
    <t>Canagliflozin (hemihydrate)</t>
  </si>
  <si>
    <t>Candesartan</t>
  </si>
  <si>
    <t>Candesartan (Cilexetil)</t>
  </si>
  <si>
    <t>Canrenone</t>
  </si>
  <si>
    <t>Capecitabine</t>
  </si>
  <si>
    <t>Capreomycin (sulfate)</t>
  </si>
  <si>
    <t>Capsaicin</t>
  </si>
  <si>
    <t>Captopril</t>
  </si>
  <si>
    <t>Carbamazepine</t>
  </si>
  <si>
    <t>Carbamoylcholine (chloride)</t>
  </si>
  <si>
    <t>Carbazochrome (sodium sulfonate)</t>
  </si>
  <si>
    <t>Carbetapentane (citrate)</t>
  </si>
  <si>
    <t>Carbetocin</t>
  </si>
  <si>
    <t>Carbimazole</t>
  </si>
  <si>
    <t>Carbinoxamine maleate salt</t>
  </si>
  <si>
    <t>Carfilzomib</t>
  </si>
  <si>
    <t>Carglumic Acid</t>
  </si>
  <si>
    <t>Cariprazine (hydrochloride)</t>
  </si>
  <si>
    <t>Carmofur</t>
  </si>
  <si>
    <t>Carmustine</t>
  </si>
  <si>
    <t>Carprofen</t>
  </si>
  <si>
    <t>Carteolol (hydrochloride)</t>
  </si>
  <si>
    <t>Carvedilol</t>
  </si>
  <si>
    <t>Caspofungin (Acetate)</t>
  </si>
  <si>
    <t>Cefaclor</t>
  </si>
  <si>
    <t>Cefadroxil</t>
  </si>
  <si>
    <t>Cefamandole (nafate)</t>
  </si>
  <si>
    <t>Cefazolin (sodium)</t>
  </si>
  <si>
    <t>Cefdinir</t>
  </si>
  <si>
    <t>Cefditoren (Pivoxil)</t>
  </si>
  <si>
    <t>Cefepime (Dihydrochloride Monohydrate)</t>
  </si>
  <si>
    <t>Cefixime</t>
  </si>
  <si>
    <t>Cefmenoxime (hydrochloride)</t>
  </si>
  <si>
    <t>Cefmetazole (sodium)</t>
  </si>
  <si>
    <t>Cefonicid (sodium)</t>
  </si>
  <si>
    <t>Cefoperazone</t>
  </si>
  <si>
    <t>Cefoselis (sulfate)</t>
  </si>
  <si>
    <t>Cefotaxime (sodium salt)</t>
  </si>
  <si>
    <t>Cefoxitin (sodium)</t>
  </si>
  <si>
    <t>Cefozopran (hydrochloride)</t>
  </si>
  <si>
    <t>Cefprozil (monohydrate)</t>
  </si>
  <si>
    <t>Ceftazidime</t>
  </si>
  <si>
    <t>Ceftibuten (dihydrate)</t>
  </si>
  <si>
    <t>Ceftriaxone (sodium salt)</t>
  </si>
  <si>
    <t>Cefuroxime (sodium)</t>
  </si>
  <si>
    <t>Cephalexin</t>
  </si>
  <si>
    <t>Cephalexin (monohydrate)</t>
  </si>
  <si>
    <t>Cephalothin (sodium)</t>
  </si>
  <si>
    <t>Cetilistat</t>
  </si>
  <si>
    <t>Cetirizine (dihydrochloride)</t>
  </si>
  <si>
    <t>Cetylpyridinium (chloride monohydrate)</t>
  </si>
  <si>
    <t>Cevimeline (hydrochloride hemihydrate)</t>
  </si>
  <si>
    <t>Cevimeline (hydrochloride)</t>
  </si>
  <si>
    <t>CH5424802</t>
  </si>
  <si>
    <t>CH5424802 (Hydrochloride)</t>
  </si>
  <si>
    <t>Chenodeoxycholic Acid</t>
  </si>
  <si>
    <t>Chlorambucil</t>
  </si>
  <si>
    <t>Chlorcyclizine (hydrochloride)</t>
  </si>
  <si>
    <t>Chlorhexidine</t>
  </si>
  <si>
    <t>Chlorhexidine (digluconate)</t>
  </si>
  <si>
    <t>Chlormadinone (acetate)</t>
  </si>
  <si>
    <t>Chlormethine (hydrochloride)</t>
  </si>
  <si>
    <t>Chlormezanone</t>
  </si>
  <si>
    <t>Chlorophyllin (sodium copper salt)</t>
  </si>
  <si>
    <t>Chloroquine (diphosphate)</t>
  </si>
  <si>
    <t>Chlorothiazide</t>
  </si>
  <si>
    <t>Chlorpheniramine (maleate)</t>
  </si>
  <si>
    <t>Chlorphenoxamine</t>
  </si>
  <si>
    <t>Chlorpropamide</t>
  </si>
  <si>
    <t>Chlorprothixene</t>
  </si>
  <si>
    <t>Chlorquinaldol</t>
  </si>
  <si>
    <t>Chlortetracycline (hydrochloride)</t>
  </si>
  <si>
    <t>Chlorthalidone</t>
  </si>
  <si>
    <t>Chlorzoxazone</t>
  </si>
  <si>
    <t>Choline (chloride)</t>
  </si>
  <si>
    <t>Choline Fenofibrate</t>
  </si>
  <si>
    <t>Chromocarb</t>
  </si>
  <si>
    <t>Ciclesonide</t>
  </si>
  <si>
    <t>Ciclopirox</t>
  </si>
  <si>
    <t>Ciclopirox (olamine)</t>
  </si>
  <si>
    <t>Cidofovir</t>
  </si>
  <si>
    <t>Cilastatin</t>
  </si>
  <si>
    <t>Cilazapril (monohydrate)</t>
  </si>
  <si>
    <t>Cilnidipine</t>
  </si>
  <si>
    <t>Cilostazol</t>
  </si>
  <si>
    <t>Cinacalcet</t>
  </si>
  <si>
    <t>Cinacalcet (hydrochloride)</t>
  </si>
  <si>
    <t>Cinepazide (Maleate)</t>
  </si>
  <si>
    <t>Cinnarizine</t>
  </si>
  <si>
    <t>Cinobufotalin</t>
  </si>
  <si>
    <t>Ciprofibrate</t>
  </si>
  <si>
    <t>Cisapride</t>
  </si>
  <si>
    <t>Cisatracurium (besylate)</t>
  </si>
  <si>
    <t>Citalopram (hydrobromide)</t>
  </si>
  <si>
    <t>Citicoline sodium salt</t>
  </si>
  <si>
    <t>Citric acid (trilithium salt tetrahydrate)</t>
  </si>
  <si>
    <t>Clarithromycin</t>
  </si>
  <si>
    <t>Clebopride (malate)</t>
  </si>
  <si>
    <t>Clemastine (fumarate)</t>
  </si>
  <si>
    <t>Clemizole (hydrochloride)</t>
  </si>
  <si>
    <t>Clenbuterol (hydrochloride)</t>
  </si>
  <si>
    <t>Clevidipine</t>
  </si>
  <si>
    <t>Clevudine</t>
  </si>
  <si>
    <t>Clindamycin (hydrochloride)</t>
  </si>
  <si>
    <t>Clinofibrate</t>
  </si>
  <si>
    <t>Clobetasol propionate</t>
  </si>
  <si>
    <t>Clofarabine</t>
  </si>
  <si>
    <t>Clofazimine</t>
  </si>
  <si>
    <t>Clofibrate</t>
  </si>
  <si>
    <t>Clofibric acid</t>
  </si>
  <si>
    <t>Clofoctol</t>
  </si>
  <si>
    <t>Clomiphene (citrate)</t>
  </si>
  <si>
    <t>Clomipramine (hydrochloride)</t>
  </si>
  <si>
    <t>Clonidine (hydrochloride)</t>
  </si>
  <si>
    <t>Cloperastine fendizoate</t>
  </si>
  <si>
    <t>Clopidogrel (hydrogen sulfate)</t>
  </si>
  <si>
    <t>Clorprenaline hydrochloride</t>
  </si>
  <si>
    <t>Clotrimazole</t>
  </si>
  <si>
    <t>Cloxacillin (sodium monohydrate)</t>
  </si>
  <si>
    <t>Clozapine</t>
  </si>
  <si>
    <t>Cobicistat</t>
  </si>
  <si>
    <t>Cobimetinib</t>
  </si>
  <si>
    <t>Cobimetinib (hemifumarate)</t>
  </si>
  <si>
    <t>Colistin (sulfate)</t>
  </si>
  <si>
    <t>Conivaptan (hydrochloride)</t>
  </si>
  <si>
    <t>Cortisone (acetate)</t>
  </si>
  <si>
    <t>Crizotinib</t>
  </si>
  <si>
    <t>Crizotinib (hydrochloride)</t>
  </si>
  <si>
    <t>Cromolyn (sodium)</t>
  </si>
  <si>
    <t>Crotamiton</t>
  </si>
  <si>
    <t>Cyclandelate</t>
  </si>
  <si>
    <t>Cyclobenzaprine (hydrochloride)</t>
  </si>
  <si>
    <t>Cyproheptadine (hydrochloride sesquihydrate)</t>
  </si>
  <si>
    <t>Cyproheptadine (hydrochloride)</t>
  </si>
  <si>
    <t>Cyproterone (acetate)</t>
  </si>
  <si>
    <t>Cysteamine (Hydrochloride)</t>
  </si>
  <si>
    <t>Dabigatran etexilate</t>
  </si>
  <si>
    <t>Dabigatran etexilate (mesylate)</t>
  </si>
  <si>
    <t>Dabrafenib (Mesylate)</t>
  </si>
  <si>
    <t>Dacarbazine</t>
  </si>
  <si>
    <t>Daclatasvir</t>
  </si>
  <si>
    <t>Daclatasvir (dihydrochloride)</t>
  </si>
  <si>
    <t>Danazol</t>
  </si>
  <si>
    <t>Danofloxacin (mesylate)</t>
  </si>
  <si>
    <t>Danthron</t>
  </si>
  <si>
    <t>Dantrolene (sodium hemiheptahydrate)</t>
  </si>
  <si>
    <t>Dapagliflozin</t>
  </si>
  <si>
    <t>Dapagliflozin ((2S)-1,2-propanediol, hydrate)</t>
  </si>
  <si>
    <t>Dapoxetine (hydrochloride)</t>
  </si>
  <si>
    <t>Dapsone</t>
  </si>
  <si>
    <t>Darifenacin (hydrobromide)</t>
  </si>
  <si>
    <t>Darunavir</t>
  </si>
  <si>
    <t>Darunavir (Ethanolate)</t>
  </si>
  <si>
    <t>Dasabuvir</t>
  </si>
  <si>
    <t>Dasatinib</t>
  </si>
  <si>
    <t>Dasatinib (hydrochloride)</t>
  </si>
  <si>
    <t>Daunorubicin (Hydrochloride)</t>
    <phoneticPr fontId="1" type="noConversion"/>
  </si>
  <si>
    <t>Decloxizine (dihydrochloride)</t>
  </si>
  <si>
    <t>Deferasirox</t>
  </si>
  <si>
    <t>Deferiprone</t>
  </si>
  <si>
    <t>Deflazacort</t>
  </si>
  <si>
    <t>Delamanid</t>
  </si>
  <si>
    <t>Demeclocycline (hydrochloride)</t>
  </si>
  <si>
    <t>Deoxycholic acid sodium salt</t>
  </si>
  <si>
    <t>Dequalinium (Chloride)</t>
  </si>
  <si>
    <t>Deracoxib</t>
  </si>
  <si>
    <t>Desipramine hydrochloride</t>
  </si>
  <si>
    <t>Desloratadine</t>
  </si>
  <si>
    <t>Desmopressin (Acetate)</t>
  </si>
  <si>
    <t>Desogestrel</t>
  </si>
  <si>
    <t>Desonide</t>
  </si>
  <si>
    <t>Desoximetasone</t>
  </si>
  <si>
    <t>Desvenlafaxine (succinate hydrate)</t>
  </si>
  <si>
    <t>Detomidine (hydrochloride)</t>
  </si>
  <si>
    <t>Dexamethasone</t>
  </si>
  <si>
    <t>Dexamethasone (acetate)</t>
  </si>
  <si>
    <t>Dexamethasone phosphate disodium</t>
  </si>
  <si>
    <t>Dexchlorpheniramine (maleate)</t>
  </si>
  <si>
    <t>Dexmedetomidine (hydrochloride)</t>
  </si>
  <si>
    <t>Dexrazoxane (Hydrochloride)</t>
  </si>
  <si>
    <t>Dextrose</t>
  </si>
  <si>
    <t>Diatrizoic acid</t>
  </si>
  <si>
    <t>Dichlorisone acetate</t>
  </si>
  <si>
    <t>Diclofenac</t>
  </si>
  <si>
    <t>Diclofenac (Sodium)</t>
  </si>
  <si>
    <t>Didanosine</t>
  </si>
  <si>
    <t>Dienogest</t>
  </si>
  <si>
    <t>Diethylcarbamazine (citrate)</t>
  </si>
  <si>
    <t>Diethylstilbestrol</t>
  </si>
  <si>
    <t>Diflorasone</t>
  </si>
  <si>
    <t>Diflunisal</t>
  </si>
  <si>
    <t>Difluprednate</t>
  </si>
  <si>
    <t>Digoxin</t>
  </si>
  <si>
    <t>Dihydroergotamine (mesylate)</t>
  </si>
  <si>
    <t>Dihydroergotoxine (mesylate)</t>
  </si>
  <si>
    <t>Diiodohydroxyquinoline</t>
  </si>
  <si>
    <t>Diltiazem (hydrochloride)</t>
  </si>
  <si>
    <t>Dimemorfan (phosphate)</t>
  </si>
  <si>
    <t>Dimenhydrinate</t>
  </si>
  <si>
    <t>Dimesna</t>
  </si>
  <si>
    <t>Dimethyl fumarate</t>
  </si>
  <si>
    <t>Dimetridazole</t>
  </si>
  <si>
    <t>Dinoprost (tromethamine salt)</t>
  </si>
  <si>
    <t>Diphenhydramine (hydrochloride)</t>
  </si>
  <si>
    <t>Diphenidol (hydrochloride)</t>
  </si>
  <si>
    <t>Diphenmanil (methylsulfate)</t>
  </si>
  <si>
    <t>Diphenylpyraline (hydrochloride)</t>
  </si>
  <si>
    <t>Diphylline</t>
  </si>
  <si>
    <t>Dipyridamole</t>
  </si>
  <si>
    <t>Diquafosol (tetrasodium)</t>
  </si>
  <si>
    <t>Disulfiram</t>
  </si>
  <si>
    <t>Dithranol</t>
  </si>
  <si>
    <t>Dobutamine (hydrochloride)</t>
  </si>
  <si>
    <t>Docusate (Sodium)</t>
  </si>
  <si>
    <t>Dofetilide</t>
  </si>
  <si>
    <t>Dolasetron</t>
  </si>
  <si>
    <t>Dolutegravir</t>
  </si>
  <si>
    <t>Dolutegravir (sodium)</t>
  </si>
  <si>
    <t>Domiphen (bromide)</t>
  </si>
  <si>
    <t>Domperidone</t>
  </si>
  <si>
    <t>Donepezil</t>
  </si>
  <si>
    <t>Donepezil (Hydrochloride)</t>
  </si>
  <si>
    <t>Dopamine (hydrochloride)</t>
  </si>
  <si>
    <t>Doripenem (monohydrate)</t>
  </si>
  <si>
    <t>Dorzolamide (hydrochloride)</t>
  </si>
  <si>
    <t>Doxapram (hydrochloride hydrate)</t>
  </si>
  <si>
    <t>Doxazosin (mesylate)</t>
  </si>
  <si>
    <t>Doxepin (Hydrochloride)</t>
  </si>
  <si>
    <t>Doxifluridine</t>
  </si>
  <si>
    <t>Doxycycline (hyclate)</t>
  </si>
  <si>
    <t>Doxylamine (succinate)</t>
  </si>
  <si>
    <t>D-Panthenol</t>
  </si>
  <si>
    <t>D-Pantothenic acid (hemicalcium salt)</t>
  </si>
  <si>
    <t>D-Pantothenic acid (sodium)</t>
  </si>
  <si>
    <t>Drofenine (hydrochloride)</t>
  </si>
  <si>
    <t>Dronedarone (Hydrochloride)</t>
  </si>
  <si>
    <t>Droperidol</t>
  </si>
  <si>
    <t>Dropropizine</t>
  </si>
  <si>
    <t>Drospirenone</t>
  </si>
  <si>
    <t>Duloxetine (hydrochloride)</t>
  </si>
  <si>
    <t>Dutasteride</t>
  </si>
  <si>
    <t>Dyclonine (hydrochloride)</t>
  </si>
  <si>
    <t>Econazole (nitrate)</t>
  </si>
  <si>
    <t>Edaravone</t>
  </si>
  <si>
    <t>Edoxaban (tosylate monohydrate)</t>
  </si>
  <si>
    <t>Edrophonium (chloride)</t>
  </si>
  <si>
    <t>Efavirenz</t>
  </si>
  <si>
    <t>Efinaconazole</t>
  </si>
  <si>
    <t>Eflornithine (hydrochloride, hydrate)</t>
  </si>
  <si>
    <t>Efonidipine (hydrochloride monoethanolate)</t>
  </si>
  <si>
    <t>Eicosapentaenoic Acid</t>
  </si>
  <si>
    <t>Eltrombopag</t>
  </si>
  <si>
    <t>Eltrombopag (Olamine)</t>
  </si>
  <si>
    <t>Elvitegravir</t>
  </si>
  <si>
    <t>Emeramide</t>
  </si>
  <si>
    <t>Empagliflozin</t>
  </si>
  <si>
    <t>Emtricitabine</t>
  </si>
  <si>
    <t>Enalapril (maleate)</t>
  </si>
  <si>
    <t>Enalaprilat (dihydrate)</t>
  </si>
  <si>
    <t>Enasidenib</t>
  </si>
  <si>
    <t>Enasidenib (mesylate)</t>
  </si>
  <si>
    <t>Enoxacin (hydrate)</t>
  </si>
  <si>
    <t>Entacapone</t>
  </si>
  <si>
    <t>Entecavir (monohydrate)</t>
  </si>
  <si>
    <t>Enzalutamide</t>
  </si>
  <si>
    <t>Epalrestat</t>
  </si>
  <si>
    <t>Epinastine</t>
  </si>
  <si>
    <t>Epirubicin (hydrochloride)</t>
  </si>
  <si>
    <t>Eplerenone</t>
  </si>
  <si>
    <t>Eprosartan (mesylate)</t>
  </si>
  <si>
    <t>Erdosteine</t>
  </si>
  <si>
    <t>Erlotinib</t>
  </si>
  <si>
    <t>Erlotinib (Hydrochloride)</t>
  </si>
  <si>
    <t>Ertapenem sodium</t>
  </si>
  <si>
    <t>Escitalopram (oxalate)</t>
  </si>
  <si>
    <t>Eslicarbazepine (acetate)</t>
  </si>
  <si>
    <t>Esmolol (hydrochloride)</t>
  </si>
  <si>
    <t>Estradiol (benzoate)</t>
  </si>
  <si>
    <t>Estradiol (cypionate)</t>
  </si>
  <si>
    <t>Estrone</t>
  </si>
  <si>
    <t>Etamivan</t>
  </si>
  <si>
    <t>Ethacridine (lactate monohydrate)</t>
  </si>
  <si>
    <t>Ethacridine (lactate)</t>
  </si>
  <si>
    <t>Ethambutol (dihydrochloride)</t>
  </si>
  <si>
    <t>Ethamsylate</t>
  </si>
  <si>
    <t>Ethionamide</t>
  </si>
  <si>
    <t>Ethosuximide</t>
  </si>
  <si>
    <t>Ethynodiol (diacetate)</t>
  </si>
  <si>
    <t>Etidronic acid</t>
  </si>
  <si>
    <t>Etodolac</t>
  </si>
  <si>
    <t>Etofenamate</t>
  </si>
  <si>
    <t>Etofylline</t>
  </si>
  <si>
    <t>Etomidate</t>
  </si>
  <si>
    <t>Etomidate (hydrochloride)</t>
  </si>
  <si>
    <t>Etonogestrel</t>
  </si>
  <si>
    <t>Etoricoxib</t>
  </si>
  <si>
    <t>Etravirine</t>
  </si>
  <si>
    <t>Etretinate</t>
  </si>
  <si>
    <t>Exemestane</t>
  </si>
  <si>
    <t>Ezetimibe</t>
  </si>
  <si>
    <t>Fadrozole</t>
  </si>
  <si>
    <t>Famciclovir</t>
  </si>
  <si>
    <t>Famotidine</t>
  </si>
  <si>
    <t>Faropenem daloxate</t>
  </si>
  <si>
    <t>Faropenem sodium</t>
  </si>
  <si>
    <t>Fasudil (Hydrochloride)</t>
  </si>
  <si>
    <t>Febuxostat</t>
  </si>
  <si>
    <t>Felbamate</t>
  </si>
  <si>
    <t>Felbinac</t>
  </si>
  <si>
    <t>Felodipine</t>
  </si>
  <si>
    <t>Felypressin</t>
  </si>
  <si>
    <t>Fenbufen</t>
  </si>
  <si>
    <t>Fenofibrate</t>
  </si>
  <si>
    <t>Fenofibric acid</t>
  </si>
  <si>
    <t>Fenoldopam (mesylate)</t>
  </si>
  <si>
    <t>Fenoprofen (Calcium hydrate)</t>
  </si>
  <si>
    <t>Fenoterol (hydrobromide)</t>
  </si>
  <si>
    <t>Fenspiride (Hydrochloride)</t>
  </si>
  <si>
    <t>Fenticonazole (Nitrate)</t>
  </si>
  <si>
    <t>Fertirelin</t>
  </si>
  <si>
    <t>Fexofenadine (hydrochloride)</t>
  </si>
  <si>
    <t>Fidaxomicin</t>
  </si>
  <si>
    <t>Fimasartan</t>
  </si>
  <si>
    <t>Finasteride</t>
  </si>
  <si>
    <t>Fingolimod</t>
  </si>
  <si>
    <t>Fingolimod (hydrochloride)</t>
  </si>
  <si>
    <t>Firocoxib</t>
  </si>
  <si>
    <t>Flavoxate (hydrochloride)</t>
  </si>
  <si>
    <t>Flecainide (acetate)</t>
  </si>
  <si>
    <t>Flibanserin</t>
  </si>
  <si>
    <t>Floxuridine</t>
  </si>
  <si>
    <t>Flucloxacillin sodium</t>
  </si>
  <si>
    <t>Fluconazole</t>
  </si>
  <si>
    <t>Flucytosine</t>
  </si>
  <si>
    <t>Fludrocortisone (acetate)</t>
  </si>
  <si>
    <t>Flufenamic acid</t>
  </si>
  <si>
    <t>Flumethasone</t>
  </si>
  <si>
    <t>Flunarizine (dihydrochloride)</t>
  </si>
  <si>
    <t>Fluocinolone (Acetonide)</t>
  </si>
  <si>
    <t>Fluocinonide</t>
  </si>
  <si>
    <t>Fluoxetine (hydrochloride)</t>
  </si>
  <si>
    <t>Fluphenazine (dihydrochloride)</t>
  </si>
  <si>
    <t>Flupirtine (Maleate)</t>
  </si>
  <si>
    <t>Flurbiprofen</t>
  </si>
  <si>
    <t>Flutamide</t>
  </si>
  <si>
    <t>Fluticasone (propionate)</t>
  </si>
  <si>
    <t>Fluvastatin (sodium)</t>
  </si>
  <si>
    <t>Fluvoxamine (maleate)</t>
  </si>
  <si>
    <t>Fomepizole</t>
  </si>
  <si>
    <t>Fondaparinux (sodium)</t>
  </si>
  <si>
    <t>Formoterol (Fumarate)</t>
  </si>
  <si>
    <t>Fosfluconazole</t>
  </si>
  <si>
    <t>Fosfomycin (calcium)</t>
  </si>
  <si>
    <t>Fosinopril (sodium)</t>
  </si>
  <si>
    <t>Fosphenytoin (disodium)</t>
  </si>
  <si>
    <t>Fotemustine</t>
  </si>
  <si>
    <t>Fudosteine</t>
  </si>
  <si>
    <t>Fulvestrant</t>
  </si>
  <si>
    <t>Furagin</t>
  </si>
  <si>
    <t>Furazolidone</t>
  </si>
  <si>
    <t>Furosemide</t>
  </si>
  <si>
    <t>Fursultiamine</t>
  </si>
  <si>
    <t>Fusidic acid (sodium salt)</t>
  </si>
  <si>
    <t>Gabapentin</t>
  </si>
  <si>
    <t>Gabapentin (hydrochloride)</t>
  </si>
  <si>
    <t>Gabapentin enacarbil</t>
  </si>
  <si>
    <t>Gabexate (mesylate)</t>
  </si>
  <si>
    <t>Gadobutrol</t>
  </si>
  <si>
    <t>Gadodiamide</t>
  </si>
  <si>
    <t>Gadodiamide (hydrate)</t>
  </si>
  <si>
    <t>Galanthamine (hydrobromide)</t>
  </si>
  <si>
    <t>Ganciclovir</t>
  </si>
  <si>
    <t>Garenoxacin (Mesylate hydrate)</t>
  </si>
  <si>
    <t>Gatifloxacin</t>
  </si>
  <si>
    <t>Gefarnate</t>
  </si>
  <si>
    <t>Gefitinib (hydrochloride)</t>
  </si>
  <si>
    <t>Gemcitabine</t>
  </si>
  <si>
    <t>Gemcitabine (Hydrochloride)</t>
  </si>
  <si>
    <t>Gemfibrozil</t>
  </si>
  <si>
    <t>Gemifloxacin (mesylate)</t>
  </si>
  <si>
    <t>Gestodene</t>
  </si>
  <si>
    <t>Gimeracil</t>
  </si>
  <si>
    <t>Glafenine (hydrochloride)</t>
  </si>
  <si>
    <t>Glibenclamide</t>
  </si>
  <si>
    <t>Gliclazide</t>
  </si>
  <si>
    <t>Glimepiride</t>
  </si>
  <si>
    <t>Glipizide</t>
  </si>
  <si>
    <t>Gliquidone</t>
  </si>
  <si>
    <t>Gluconate (Calcium)</t>
  </si>
  <si>
    <t>Gluconate (sodium)</t>
  </si>
  <si>
    <t>Glucosamine (hydrochloride)</t>
  </si>
  <si>
    <t>Glycopyrrolate</t>
  </si>
  <si>
    <t>Goserelin (acetate)</t>
  </si>
  <si>
    <t>Granisetron (Hydrochloride)</t>
  </si>
  <si>
    <t>GS-7340</t>
  </si>
  <si>
    <t>GS-7340 (fumarate)</t>
  </si>
  <si>
    <t>GS-7340 (hemifumarate)</t>
  </si>
  <si>
    <t>Guacetisal</t>
  </si>
  <si>
    <t>Guaifenesin</t>
  </si>
  <si>
    <t>Guanabenz (Acetate)</t>
  </si>
  <si>
    <t>Guanfacine (hydrochloride)</t>
  </si>
  <si>
    <t>Guanidine (hydrochloride)</t>
  </si>
  <si>
    <t>Halcinonide</t>
  </si>
  <si>
    <t>Halobetasol (propionate)</t>
  </si>
  <si>
    <t>Haloperidol</t>
  </si>
  <si>
    <t>Halothane</t>
  </si>
  <si>
    <t>Heptaminol (hydrochloride)</t>
  </si>
  <si>
    <t>Hexachlorophene</t>
  </si>
  <si>
    <t>Hexaminolevulinate (hydrochloride)</t>
  </si>
  <si>
    <t>Hexylresorcinol</t>
  </si>
  <si>
    <t>Histamine (phosphate)</t>
  </si>
  <si>
    <t>Homatropine (Bromide)</t>
  </si>
  <si>
    <t>Homatropine (methylbromide)</t>
  </si>
  <si>
    <t>Hydralazine (hydrochloride)</t>
  </si>
  <si>
    <t>Hydrocortisone (acetate)</t>
  </si>
  <si>
    <t>Hydroxychloroquine sulfate</t>
  </si>
  <si>
    <t>Hydroxyfasudil</t>
  </si>
  <si>
    <t>Hydroxyfasudil (hydrochloride)</t>
  </si>
  <si>
    <t>Hydroxyprogesterone caproate</t>
  </si>
  <si>
    <t>Hydroxyurea</t>
  </si>
  <si>
    <t>Hydroxyzine (dihydrochloride)</t>
  </si>
  <si>
    <t>Ibandronate (Sodium Monohydrate)</t>
  </si>
  <si>
    <t>Ibuprofen</t>
  </si>
  <si>
    <t>Ibutilide (fumarate)</t>
  </si>
  <si>
    <t>Icotinib</t>
  </si>
  <si>
    <t>Icotinib (Hydrochloride)</t>
  </si>
  <si>
    <t>Idarubicin (hydrochloride)</t>
  </si>
  <si>
    <t>Idebenone</t>
  </si>
  <si>
    <t>Idoxuridine</t>
  </si>
  <si>
    <t>Idramantone</t>
  </si>
  <si>
    <t>Ifenprodil (tartrate)</t>
  </si>
  <si>
    <t>Iguratimod</t>
  </si>
  <si>
    <t>Ilaprazole</t>
  </si>
  <si>
    <t>Iloperidone</t>
  </si>
  <si>
    <t>Imatinib</t>
  </si>
  <si>
    <t>Imatinib (Mesylate)</t>
  </si>
  <si>
    <t>Imidafenacin</t>
  </si>
  <si>
    <t>Imidapril (hydrochloride)</t>
  </si>
  <si>
    <t>Imipramine (hydrochloride)</t>
  </si>
  <si>
    <t>Imiquimod</t>
  </si>
  <si>
    <t>Indacaterol (maleate)</t>
  </si>
  <si>
    <t>Indapamide</t>
  </si>
  <si>
    <t>Indinavir (sulfate)</t>
  </si>
  <si>
    <t>Indomethacin</t>
  </si>
  <si>
    <t>INT-747</t>
  </si>
  <si>
    <t>Iohexol</t>
  </si>
  <si>
    <t>Iopamidol</t>
  </si>
  <si>
    <t>Iopanoic acid</t>
  </si>
  <si>
    <t>Iopromide</t>
  </si>
  <si>
    <t>Ipratropium (bromide)</t>
  </si>
  <si>
    <t>Iproniazid (phosphate)</t>
  </si>
  <si>
    <t>Irbesartan</t>
  </si>
  <si>
    <t>Irinotecan (hydrochloride trihydrate)</t>
  </si>
  <si>
    <t>Irinotecan (hydrochloride)</t>
  </si>
  <si>
    <t>Irsogladine</t>
  </si>
  <si>
    <t>Isoconazole (nitrate)</t>
  </si>
  <si>
    <t>Isoniazid</t>
  </si>
  <si>
    <t>Isosorbide</t>
  </si>
  <si>
    <t>Isosorbide mononitrate</t>
  </si>
  <si>
    <t>Isradipine</t>
  </si>
  <si>
    <t>Istradefylline</t>
  </si>
  <si>
    <t>Itopride (hydrochloride)</t>
  </si>
  <si>
    <t>Itraconazole</t>
  </si>
  <si>
    <t>Ivabradine (hydrochloride)</t>
  </si>
  <si>
    <t>Ivacaftor</t>
  </si>
  <si>
    <t>Kanamycin (sulfate)</t>
  </si>
  <si>
    <t>Kasugamycin (hydrochloride hydrate)</t>
  </si>
  <si>
    <t>Ketanserin</t>
  </si>
  <si>
    <t>Ketoconazole</t>
  </si>
  <si>
    <t>Ketoprofen</t>
  </si>
  <si>
    <t>Ketorolac (tromethamine salt)</t>
  </si>
  <si>
    <t>Ketotifen (fumarate)</t>
  </si>
  <si>
    <t>L-(-)-α-Methyldopa (hydrate)</t>
  </si>
  <si>
    <t>Labetalol (hydrochloride)</t>
  </si>
  <si>
    <t>Lacidipine</t>
  </si>
  <si>
    <t>Lafutidine</t>
  </si>
  <si>
    <t>Lamivudine</t>
  </si>
  <si>
    <t>Lamotrigine</t>
  </si>
  <si>
    <t>Lansoprazole</t>
  </si>
  <si>
    <t>Lapatinib (ditosylate)</t>
  </si>
  <si>
    <t>L-Arginine (hydrochloride)</t>
  </si>
  <si>
    <t>L-Ascorbic acid</t>
  </si>
  <si>
    <t>L-Ascorbic acid sodium salt</t>
  </si>
  <si>
    <t>Lasofoxifene (Tartrate)</t>
  </si>
  <si>
    <t>Latanoprost</t>
  </si>
  <si>
    <t>Latrepirdine (dihydrochloride)</t>
  </si>
  <si>
    <t>LCZ696</t>
  </si>
  <si>
    <t>LDK378 (dihydrochloride)</t>
  </si>
  <si>
    <t>Ledipasvir</t>
  </si>
  <si>
    <t>Ledipasvir (acetone)</t>
  </si>
  <si>
    <t>Ledipasvir (D-tartrate)</t>
  </si>
  <si>
    <t>LEE011</t>
  </si>
  <si>
    <t>LEE011 (succinate)</t>
  </si>
  <si>
    <t>Leflunomide</t>
  </si>
  <si>
    <t>Lenalidomide</t>
  </si>
  <si>
    <t>Lenalidomide (hemihydrate)</t>
  </si>
  <si>
    <t>Lenvatinib</t>
  </si>
  <si>
    <t>L-Epinephrine (Bitartrate)</t>
  </si>
  <si>
    <t>Lercanidipine (hydrochloride)</t>
  </si>
  <si>
    <t>Lesinurad</t>
  </si>
  <si>
    <t>Lesinurad (sodium)</t>
  </si>
  <si>
    <t>Letrozole</t>
  </si>
  <si>
    <t>Leuprolide Acetate</t>
  </si>
  <si>
    <t>Levamisole (hydrochloride)</t>
  </si>
  <si>
    <t>Levetiracetam</t>
  </si>
  <si>
    <t>Levobetaxolol (hydrochloride)</t>
  </si>
  <si>
    <t>Levobupivacaine (hydrochloride)</t>
  </si>
  <si>
    <t>Levocarnitine propionate (hydrochloride)</t>
  </si>
  <si>
    <t>Levodropropizine</t>
  </si>
  <si>
    <t>Levofloxacin</t>
  </si>
  <si>
    <t>Levofloxacin (hydrate)</t>
  </si>
  <si>
    <t>Levoleucovorin (Calcium)</t>
  </si>
  <si>
    <t>Levosimendan</t>
  </si>
  <si>
    <t>Levosulpiride</t>
  </si>
  <si>
    <t xml:space="preserve">L-Glutamic acid monosodium salt </t>
  </si>
  <si>
    <t>Lidocaine</t>
  </si>
  <si>
    <t>Lidocaine (hydrochloride)</t>
  </si>
  <si>
    <t>Lifitegrast</t>
  </si>
  <si>
    <t>Linagliptin</t>
  </si>
  <si>
    <t>Lincomycin (hydrochloride hydrate)</t>
  </si>
  <si>
    <t>Lodoxamide</t>
  </si>
  <si>
    <t>Lomefloxacin (hydrochloride)</t>
  </si>
  <si>
    <t>Lomerizine dihydrochloride</t>
  </si>
  <si>
    <t>Lomitapide</t>
  </si>
  <si>
    <t>Lomustine</t>
  </si>
  <si>
    <t>Loperamide (hydrochloride)</t>
  </si>
  <si>
    <t>Lopinavir</t>
  </si>
  <si>
    <t>Loratadine</t>
  </si>
  <si>
    <t>Lornoxicam</t>
  </si>
  <si>
    <t>Losartan</t>
  </si>
  <si>
    <t>Losartan (potassium)</t>
  </si>
  <si>
    <t>Loteprednol Etabonate</t>
  </si>
  <si>
    <t>Loxapine</t>
  </si>
  <si>
    <t>Loxapine (succinate)</t>
  </si>
  <si>
    <t>Loxoprofen</t>
  </si>
  <si>
    <t>L-SelenoMethionine</t>
  </si>
  <si>
    <t>Luliconazole</t>
  </si>
  <si>
    <t>Lumefantrine</t>
  </si>
  <si>
    <t>LX1606</t>
  </si>
  <si>
    <t>LX1606 (Hippurate)</t>
  </si>
  <si>
    <t>Macitentan</t>
  </si>
  <si>
    <t>Mafenide (Acetate)</t>
  </si>
  <si>
    <t>Malathion</t>
  </si>
  <si>
    <t>Malotilate</t>
  </si>
  <si>
    <t>Mangafodipir (trisodium)</t>
  </si>
  <si>
    <t>Manidipine (dihydrochloride)</t>
  </si>
  <si>
    <t>Maprotiline (hydrochloride)</t>
  </si>
  <si>
    <t>Mebendazole</t>
  </si>
  <si>
    <t>Mebeverine (hydrochloride)</t>
  </si>
  <si>
    <t>Mebhydrolin</t>
  </si>
  <si>
    <t>Mebhydrolin (napadisylate)</t>
  </si>
  <si>
    <t>Meclizine (dihydrochloride)</t>
  </si>
  <si>
    <t>Meclofenoxate (hydrochloride)</t>
  </si>
  <si>
    <t>Medroxyprogesterone (acetate)</t>
  </si>
  <si>
    <t>Mefenamic acid</t>
  </si>
  <si>
    <t>Mefloquine (hydrochloride)</t>
  </si>
  <si>
    <t>Megestrol (Acetate)</t>
  </si>
  <si>
    <t>Meglumine</t>
  </si>
  <si>
    <t>Melatonin</t>
  </si>
  <si>
    <t>Meloxicam</t>
  </si>
  <si>
    <t>Melphalan</t>
  </si>
  <si>
    <t>Memantine (hydrochloride)</t>
  </si>
  <si>
    <t>Menadione bisulfite (sodium)</t>
  </si>
  <si>
    <t>Menaquinone-4</t>
  </si>
  <si>
    <t>Mepenzolate (Bromide)</t>
  </si>
  <si>
    <t>Mephenesin</t>
  </si>
  <si>
    <t>Mepivacaine (hydrochloride)</t>
  </si>
  <si>
    <t>Mepyramine maleate</t>
  </si>
  <si>
    <t>Meropenem (trihydrate)</t>
  </si>
  <si>
    <t>Mesna</t>
  </si>
  <si>
    <t>Mestranol</t>
  </si>
  <si>
    <t>Metaraminol (tartrate)</t>
  </si>
  <si>
    <t>Metaxalone</t>
  </si>
  <si>
    <t>Metformin (hydrochloride)</t>
  </si>
  <si>
    <t>Methacholine (chloride)</t>
  </si>
  <si>
    <t>Methacycline (hydrochloride)</t>
  </si>
  <si>
    <t>Methazolamide</t>
  </si>
  <si>
    <t>Methicillin (sodium salt)</t>
  </si>
  <si>
    <t>Methimazole</t>
  </si>
  <si>
    <t>Methocarbamol</t>
  </si>
  <si>
    <t>Methoxsalen</t>
  </si>
  <si>
    <t>Methoxyphenamine (Hydrochloride)</t>
  </si>
  <si>
    <t>Methscopolamine (bromide)</t>
  </si>
  <si>
    <t>Methylbenactyzium Bromide</t>
  </si>
  <si>
    <t>Methylnaltrexone (Bromide)</t>
  </si>
  <si>
    <t>Methylprednisolone</t>
  </si>
  <si>
    <t>Methylprednisolone succinate</t>
  </si>
  <si>
    <t>Methylthiouracil</t>
  </si>
  <si>
    <t>Meticrane</t>
  </si>
  <si>
    <t>Metipranolol hydrochloride</t>
  </si>
  <si>
    <t>Metoclopramide</t>
  </si>
  <si>
    <t>Metoclopramide (hydrochloride hydrate)</t>
  </si>
  <si>
    <t>Metolazone</t>
  </si>
  <si>
    <t>Metoprolol (Succinate)</t>
  </si>
  <si>
    <t>Metronidazole</t>
  </si>
  <si>
    <t>Metyrapone</t>
  </si>
  <si>
    <t>Mexiletine (hydrochloride)</t>
  </si>
  <si>
    <t>Mezlocillin (sodium)</t>
  </si>
  <si>
    <t>Mianserin (hydrochloride)</t>
  </si>
  <si>
    <t>Micafungin (sodium)</t>
  </si>
  <si>
    <t>Miconazole (nitrate)</t>
  </si>
  <si>
    <t>Midecamycin</t>
  </si>
  <si>
    <t>Mifepristone</t>
  </si>
  <si>
    <t>Miglitol</t>
  </si>
  <si>
    <t>Miglustat (hydrochloride)</t>
  </si>
  <si>
    <t>Milnacipran ((1S-cis) hydrochloride)</t>
  </si>
  <si>
    <t>Milnacipran (hydrochloride)</t>
  </si>
  <si>
    <t>Milrinone</t>
  </si>
  <si>
    <t>Minaprine</t>
  </si>
  <si>
    <t>Minoxidil</t>
  </si>
  <si>
    <t>Mirabegron</t>
  </si>
  <si>
    <t>Miridesap</t>
  </si>
  <si>
    <t>Miriplatin</t>
  </si>
  <si>
    <t>Mirtazapine</t>
  </si>
  <si>
    <t>Misoprostol</t>
  </si>
  <si>
    <t>Mitiglinide (Calcium)</t>
  </si>
  <si>
    <t>Mitomycin C</t>
  </si>
  <si>
    <t>Mitotane</t>
  </si>
  <si>
    <t>Mitoxantrone</t>
  </si>
  <si>
    <t>Mitoxantrone (dihydrochloride)</t>
  </si>
  <si>
    <t>MK-4827</t>
  </si>
  <si>
    <t>MK-4827 (tosylate)</t>
  </si>
  <si>
    <t>MLN2238</t>
  </si>
  <si>
    <t>MLN9708</t>
  </si>
  <si>
    <t>Moclobemide</t>
  </si>
  <si>
    <t>Moexipril (hydrochloride)</t>
  </si>
  <si>
    <t>Molindone (hydrochloride)</t>
  </si>
  <si>
    <t>Molsidomine</t>
  </si>
  <si>
    <t>Mometasone furoate</t>
  </si>
  <si>
    <t>Montelukast (sodium)</t>
  </si>
  <si>
    <t>Moroxydine (hydrochloride)</t>
  </si>
  <si>
    <t>Mosapride (citrate)</t>
  </si>
  <si>
    <t>Moxalactam (sodium salt)</t>
  </si>
  <si>
    <t>Moxisylyte (hydrochloride)</t>
  </si>
  <si>
    <t>Moxonidine</t>
  </si>
  <si>
    <t>Mozavaptan</t>
  </si>
  <si>
    <t>Mycophenolate Mofetil</t>
  </si>
  <si>
    <t>Nabumetone</t>
  </si>
  <si>
    <t>Nadifloxacin</t>
  </si>
  <si>
    <t>Nafamostat (mesylate)</t>
  </si>
  <si>
    <t>Nafcillin (sodium monohydrate)</t>
  </si>
  <si>
    <t>Naftidrofuryl (oxalate)</t>
  </si>
  <si>
    <t>Naftifine (hydrochloride)</t>
  </si>
  <si>
    <t>Naftopidil</t>
  </si>
  <si>
    <t>Nalidixic acid</t>
  </si>
  <si>
    <t>Naphazoline (hydrochloride)</t>
  </si>
  <si>
    <t>Naproxen (sodium)</t>
  </si>
  <si>
    <t>Naratriptan (hydrochloride)</t>
  </si>
  <si>
    <t>Natamycin</t>
  </si>
  <si>
    <t>Nateglinide</t>
  </si>
  <si>
    <t>Nebivolol (hydrochloride)</t>
  </si>
  <si>
    <t>Nedaplatin</t>
  </si>
  <si>
    <t>Nedocromil</t>
  </si>
  <si>
    <t>Nefazodone (hydrochloride)</t>
  </si>
  <si>
    <t>Nefopam (hydrochloride)</t>
  </si>
  <si>
    <t>Nelarabine</t>
  </si>
  <si>
    <t>Nelfinavir (Mesylate)</t>
  </si>
  <si>
    <t>Neomycin (sulfate)</t>
  </si>
  <si>
    <t>Neostigmine (Bromide)</t>
  </si>
  <si>
    <t>Neostigmine (methyl sulfate)</t>
  </si>
  <si>
    <t>Nepafenac</t>
  </si>
  <si>
    <t>Netilmicin (sulfate)</t>
  </si>
  <si>
    <t>Netupitant</t>
  </si>
  <si>
    <t>Nevirapine</t>
  </si>
  <si>
    <t>Niacin</t>
  </si>
  <si>
    <t>Nicardipine (Hydrochloride)</t>
  </si>
  <si>
    <t>Nicergoline</t>
  </si>
  <si>
    <t>Niclosamide</t>
  </si>
  <si>
    <t>Nicorandil</t>
  </si>
  <si>
    <t>Nifedipine</t>
  </si>
  <si>
    <t>Niflumic acid</t>
  </si>
  <si>
    <t>Nifuratel</t>
  </si>
  <si>
    <t>Nifuroxazide</t>
  </si>
  <si>
    <t>Nikethamide</t>
  </si>
  <si>
    <t>Nilotinib</t>
  </si>
  <si>
    <t>Nilotinib (monohydrochloride monohydrate)</t>
  </si>
  <si>
    <t>Nilvadipine</t>
  </si>
  <si>
    <t>Nimodipine</t>
  </si>
  <si>
    <t>Nimorazole</t>
  </si>
  <si>
    <t>Nitazoxanide</t>
  </si>
  <si>
    <t>Nitisinone</t>
  </si>
  <si>
    <t>Nitrendipine</t>
  </si>
  <si>
    <t>Nitrofurantoin</t>
  </si>
  <si>
    <t>Nitrofurazone</t>
  </si>
  <si>
    <t>Nitroprusside (disodium dihydrate)</t>
  </si>
  <si>
    <t>Nizatidine</t>
  </si>
  <si>
    <t>Norepinephrine (bitartrate monohydrate)</t>
  </si>
  <si>
    <t>Norethindrone</t>
  </si>
  <si>
    <t>Norethindrone acetate</t>
  </si>
  <si>
    <t>Nortriptyline (hydrochloride)</t>
  </si>
  <si>
    <t>Noscapine</t>
  </si>
  <si>
    <t>Novobiocin (Sodium)</t>
  </si>
  <si>
    <t>NS-304</t>
  </si>
  <si>
    <t>Nylidrin (hydrochloride)</t>
  </si>
  <si>
    <t>Octenidine (dihydrochloride)</t>
  </si>
  <si>
    <t>Octinoxate</t>
  </si>
  <si>
    <t>Octocrylene</t>
  </si>
  <si>
    <t>Octreotide (acetate)</t>
  </si>
  <si>
    <t>Ofloxacin</t>
  </si>
  <si>
    <t>Olanzapine</t>
  </si>
  <si>
    <t>Olaparib</t>
  </si>
  <si>
    <t>Olmesartan</t>
  </si>
  <si>
    <t>Olmesartan (medoxomil)</t>
  </si>
  <si>
    <t>Olopatadine (hydrochloride)</t>
  </si>
  <si>
    <t>Olprinone (Hydrochloride)</t>
  </si>
  <si>
    <t>Olsalazine (Disodium)</t>
  </si>
  <si>
    <t>Ombitasvir</t>
  </si>
  <si>
    <t>Omeprazole</t>
  </si>
  <si>
    <t>Orlistat</t>
  </si>
  <si>
    <t>Ornidazole</t>
  </si>
  <si>
    <t>Ornidazole (Levo-)</t>
  </si>
  <si>
    <t>Ornipressin</t>
  </si>
  <si>
    <t>Orphenadrine (citrate)</t>
  </si>
  <si>
    <t>Osalmid</t>
  </si>
  <si>
    <t>Oseltamivir (acid)</t>
  </si>
  <si>
    <t>Oseltamivir (phosphate)</t>
  </si>
  <si>
    <t>Ospemifene</t>
  </si>
  <si>
    <t>Otilonium (bromide)</t>
  </si>
  <si>
    <t>Oxacillin (sodium monohydrate)</t>
  </si>
  <si>
    <t>Oxaliplatin</t>
  </si>
  <si>
    <t>Oxantel (pamoate)</t>
  </si>
  <si>
    <t>Oxaprozin</t>
  </si>
  <si>
    <t>Oxcarbazepine</t>
  </si>
  <si>
    <t>Oxeladin (citrate)</t>
  </si>
  <si>
    <t>Oxethazaine</t>
  </si>
  <si>
    <t>Oxiconazole nitrate</t>
  </si>
  <si>
    <t>Oxiracetam</t>
  </si>
  <si>
    <t>Oxolamine (citrate)</t>
  </si>
  <si>
    <t>Oxybenzone</t>
  </si>
  <si>
    <t>Oxybutynin</t>
  </si>
  <si>
    <t>Oxybutynin (chloride)</t>
  </si>
  <si>
    <t>Oxyclozanide</t>
  </si>
  <si>
    <t>Oxytocin (acetate)</t>
  </si>
  <si>
    <t>Ozagrel</t>
  </si>
  <si>
    <t>Ozagrel (sodium)</t>
  </si>
  <si>
    <t>Ozenoxacin</t>
  </si>
  <si>
    <t>Palbociclib (hydrochloride)</t>
  </si>
  <si>
    <t>Palbociclib (isethionate)</t>
  </si>
  <si>
    <t>Paliperidone</t>
  </si>
  <si>
    <t>Palonosetron (Hydrochloride)</t>
  </si>
  <si>
    <t>Pamidronate (disodium pentahydrate)</t>
  </si>
  <si>
    <t>Pamidronic acid</t>
  </si>
  <si>
    <t>Pancuronium (dibromide)</t>
  </si>
  <si>
    <t>Panobinostat</t>
  </si>
  <si>
    <t>Pantoprazole (sodium)</t>
  </si>
  <si>
    <t>Parecoxib</t>
  </si>
  <si>
    <t>Parecoxib (Sodium)</t>
  </si>
  <si>
    <t>Pargyline (hydrochloride)</t>
  </si>
  <si>
    <t>Paromomycin (sulfate)</t>
  </si>
  <si>
    <t>Paroxetine (hydrochloride)</t>
  </si>
  <si>
    <t>Pasiniazid</t>
  </si>
  <si>
    <t>Pazopanib</t>
  </si>
  <si>
    <t>Pazufloxacin (mesylate)</t>
  </si>
  <si>
    <t>PCI-32765</t>
  </si>
  <si>
    <t>Pefloxacin (mesylate)</t>
  </si>
  <si>
    <t>Pemetrexed</t>
  </si>
  <si>
    <t>Pemetrexed (disodium hemipenta hydrate)</t>
  </si>
  <si>
    <t>Pemetrexed (disodium)</t>
  </si>
  <si>
    <t>Pemirolast (potassium)</t>
  </si>
  <si>
    <t>Penciclovir</t>
  </si>
  <si>
    <t>Penfluridol</t>
  </si>
  <si>
    <t>Pentamidine (isethionate)</t>
  </si>
  <si>
    <t>Pentostatin</t>
  </si>
  <si>
    <t>Peramivir (trihydrate)</t>
  </si>
  <si>
    <t>Pergolide (mesylate)</t>
  </si>
  <si>
    <t>Perindopril (erbumine)</t>
  </si>
  <si>
    <t>Permethrin</t>
  </si>
  <si>
    <t>Perphenazine</t>
  </si>
  <si>
    <t>Phenazopyridine (hydrochloride)</t>
  </si>
  <si>
    <t>Phenelzine (sulfate)</t>
  </si>
  <si>
    <t>Phenindione</t>
  </si>
  <si>
    <t>Pheniramine (Maleate)</t>
  </si>
  <si>
    <t>Phenoxybenzamine (hydrochloride)</t>
  </si>
  <si>
    <t>Phentolamine (mesylate)</t>
  </si>
  <si>
    <t>Phenylpiracetam</t>
  </si>
  <si>
    <t>Phenytoin</t>
  </si>
  <si>
    <t>Phenytoin (sodium)</t>
  </si>
  <si>
    <t>Phthalylsulfacetamide</t>
  </si>
  <si>
    <t>Pidotimod</t>
  </si>
  <si>
    <t>Pimavanserin</t>
  </si>
  <si>
    <t>Pimavanserin tartrate</t>
  </si>
  <si>
    <t>Pimecrolimus</t>
  </si>
  <si>
    <t>Pindolol</t>
  </si>
  <si>
    <t>Pioglitazone</t>
  </si>
  <si>
    <t>Pioglitazone (hydrochloride)</t>
  </si>
  <si>
    <t>Pipemidic acid</t>
  </si>
  <si>
    <t>Piperacillin (sodium)</t>
  </si>
  <si>
    <t>Piperidolate (hydrochloride)</t>
  </si>
  <si>
    <t>Pipobroman</t>
  </si>
  <si>
    <t>Piracetam</t>
  </si>
  <si>
    <t>Pirenzepine (dihydrochloride)</t>
  </si>
  <si>
    <t>Pirfenidone</t>
  </si>
  <si>
    <t>Piribedil</t>
  </si>
  <si>
    <t>Piromidic acid</t>
  </si>
  <si>
    <t>Piroxicam</t>
  </si>
  <si>
    <t>Pitavastatin (Calcium)</t>
  </si>
  <si>
    <t>Pitolisant (hydrochloride)</t>
  </si>
  <si>
    <t>Pivmecillinam (hydrochloride)</t>
  </si>
  <si>
    <t>Pixantrone (dimaleate)</t>
  </si>
  <si>
    <t>Pizotifen</t>
  </si>
  <si>
    <t>Plerixafor</t>
  </si>
  <si>
    <t>Plerixafor (octahydrochloride)</t>
  </si>
  <si>
    <t>Pomalidomide</t>
  </si>
  <si>
    <t>Ponatinib</t>
  </si>
  <si>
    <t>Pralatrexate</t>
  </si>
  <si>
    <t>Pralidoxime (chloride)</t>
  </si>
  <si>
    <t>Pramipexole (dihydrochloride)</t>
  </si>
  <si>
    <t>Pramiracetam</t>
  </si>
  <si>
    <t>Pramocaine (hydrochloride)</t>
  </si>
  <si>
    <t>Pranlukast</t>
  </si>
  <si>
    <t>Pranlukast (hemihydrate)</t>
  </si>
  <si>
    <t>Pranoprofen</t>
  </si>
  <si>
    <t>Prasugrel</t>
  </si>
  <si>
    <t>Pravastatin (sodium)</t>
  </si>
  <si>
    <t>Praziquantel</t>
  </si>
  <si>
    <t>Prazosin (hydrochloride)</t>
  </si>
  <si>
    <t>Prednisolone</t>
  </si>
  <si>
    <t>Prednisolone (21-acetate)</t>
  </si>
  <si>
    <t>Prednisolone (disodium phosphate)</t>
  </si>
  <si>
    <t>Prednisone</t>
  </si>
  <si>
    <t>Prilocaine</t>
  </si>
  <si>
    <t>Primaquine (Diphosphate)</t>
  </si>
  <si>
    <t>Primidone</t>
  </si>
  <si>
    <t>Probenecid</t>
  </si>
  <si>
    <t>Probucol</t>
  </si>
  <si>
    <t>Procainamide (hydrochloride)</t>
  </si>
  <si>
    <t>Procarbazine (Hydrochloride)</t>
  </si>
  <si>
    <t>Procyclidine (hydrochloride)</t>
  </si>
  <si>
    <t>Proglumide</t>
  </si>
  <si>
    <t>Promazine (hydrochloride)</t>
  </si>
  <si>
    <t>Propafenone (hydrochloride)</t>
  </si>
  <si>
    <t>Propantheline (bromide)</t>
  </si>
  <si>
    <t>Proparacaine (Hydrochloride)</t>
  </si>
  <si>
    <t>Propoxycaine (hydrochloride)</t>
  </si>
  <si>
    <t>Propranolol (hydrochloride)</t>
  </si>
  <si>
    <t>Propylthiouracil</t>
  </si>
  <si>
    <t>Propyphenazone</t>
  </si>
  <si>
    <t>Prostaglandin E2</t>
  </si>
  <si>
    <t>Prothionamide</t>
  </si>
  <si>
    <t>Protriptyline (hydrochloride)</t>
  </si>
  <si>
    <t>Prucalopride</t>
  </si>
  <si>
    <t>Prucalopride (succinate)</t>
  </si>
  <si>
    <t>Prulifloxacin</t>
  </si>
  <si>
    <t>PSI-7977</t>
  </si>
  <si>
    <t>PTC124</t>
  </si>
  <si>
    <t>Pyrantel (pamoate)</t>
  </si>
  <si>
    <t>Pyrantel (tartrate)</t>
  </si>
  <si>
    <t>Pyrazinamide</t>
  </si>
  <si>
    <t>Pyridine-3,4-diamine</t>
  </si>
  <si>
    <t>Pyridostigmine (bromide)</t>
  </si>
  <si>
    <t>Pyrimethamine</t>
  </si>
  <si>
    <t>Pyrithioxin (dihydrochloride)</t>
  </si>
  <si>
    <t>Quetiapine</t>
  </si>
  <si>
    <t>Quetiapine (fumarate)</t>
  </si>
  <si>
    <t>Quinapril (hydrochloride)</t>
  </si>
  <si>
    <t>Quinidine</t>
  </si>
  <si>
    <t>Quinidine hydrochloride monohydrate</t>
  </si>
  <si>
    <t>Quinine (hydrochloride dihydrate)</t>
  </si>
  <si>
    <t>R-(-)-Deprenyl (hydrochloride)</t>
  </si>
  <si>
    <t>Rabeprazole (sodium)</t>
  </si>
  <si>
    <t>Racecadotril</t>
  </si>
  <si>
    <t>Raloxifene (hydrochloride)</t>
  </si>
  <si>
    <t>Raltegravir</t>
  </si>
  <si>
    <t>Raltitrexed</t>
  </si>
  <si>
    <t>Ramatroban</t>
  </si>
  <si>
    <t>Ramelteon</t>
  </si>
  <si>
    <t>Ramipril</t>
  </si>
  <si>
    <t>Ramosetron (Hydrochloride)</t>
  </si>
  <si>
    <t>Ranitidine (hydrochloride)</t>
  </si>
  <si>
    <t>Ranolazine (dihydrochloride)</t>
  </si>
  <si>
    <t>Rasagiline (mesylate)</t>
  </si>
  <si>
    <t>Rauwolscine (hydrochloride)</t>
  </si>
  <si>
    <t>Rebamipide</t>
  </si>
  <si>
    <t>Regadenoson</t>
  </si>
  <si>
    <t>Regorafenib (Hydrochloride)</t>
  </si>
  <si>
    <t>Regorafenib (monohydrate)</t>
  </si>
  <si>
    <t>Repaglinide</t>
  </si>
  <si>
    <t>Reserpine (hydrochloride)</t>
  </si>
  <si>
    <t>Resorcinol</t>
  </si>
  <si>
    <t>Retapamulin</t>
  </si>
  <si>
    <t>Retinoic acid</t>
  </si>
  <si>
    <t>Ribavirin</t>
  </si>
  <si>
    <t>Riboflavin Tetrabutyrate</t>
  </si>
  <si>
    <t>Ribostamycin (sulfate)</t>
  </si>
  <si>
    <t>Rifabutin</t>
  </si>
  <si>
    <t>Rifapentine</t>
  </si>
  <si>
    <t>Rifaximin</t>
  </si>
  <si>
    <t>Riluzole</t>
  </si>
  <si>
    <t>Riluzole hydrochloride</t>
  </si>
  <si>
    <t>Rimantadine (hydrochloride)</t>
  </si>
  <si>
    <t>Riociguat</t>
  </si>
  <si>
    <t>Risedronate (sodium)</t>
  </si>
  <si>
    <t>Ritodrine (hydrochloride)</t>
  </si>
  <si>
    <t>Ritonavir</t>
  </si>
  <si>
    <t>Rivaroxaban</t>
  </si>
  <si>
    <t>Rivastigmine</t>
  </si>
  <si>
    <t>Rivastigmine (tartrate)</t>
  </si>
  <si>
    <t>Rizatriptan (benzoate)</t>
  </si>
  <si>
    <t>Rocuronium (Bromide)</t>
  </si>
  <si>
    <t>Rofecoxib</t>
  </si>
  <si>
    <t>Roflumilast</t>
  </si>
  <si>
    <t>Rolapitant</t>
  </si>
  <si>
    <t>Ronidazole</t>
  </si>
  <si>
    <t>Ropinirole (hydrochloride)</t>
  </si>
  <si>
    <t>Ropivacaine (hydrochloride monohydrate)</t>
  </si>
  <si>
    <t>Ropivacaine hydrochloride</t>
  </si>
  <si>
    <t>Rosiglitazone</t>
  </si>
  <si>
    <t>Rosiglitazone (maleate)</t>
  </si>
  <si>
    <t>Rosuvastatin (Calcium)</t>
  </si>
  <si>
    <t>Rotigotine</t>
  </si>
  <si>
    <t>Rotigotine (Hydrochloride)</t>
  </si>
  <si>
    <t>Roxatidine (Acetate Hydrochloride)</t>
  </si>
  <si>
    <t>Rucaparib (Camsylate)</t>
  </si>
  <si>
    <t>Rucaparib (phosphate)</t>
  </si>
  <si>
    <t>Rufinamide</t>
  </si>
  <si>
    <t>Rupatadine (Fumarate)</t>
  </si>
  <si>
    <t>Ruxolitinib</t>
  </si>
  <si>
    <t>Ruxolitinib (phosphate)</t>
  </si>
  <si>
    <t>S-(+)-Ketoprofen</t>
  </si>
  <si>
    <t>Safinamide</t>
  </si>
  <si>
    <t>Salbutamol (hemisulfate)</t>
  </si>
  <si>
    <t>Salmeterol</t>
  </si>
  <si>
    <t>Salmeterol (xinafoate)</t>
  </si>
  <si>
    <t>Salsalate</t>
  </si>
  <si>
    <t>Sapacitabine</t>
  </si>
  <si>
    <t>Sapropterin (dihydrochloride)</t>
  </si>
  <si>
    <t>Saquinavir (Mesylate)</t>
  </si>
  <si>
    <t>Sarpogrelate (hydrochloride)</t>
  </si>
  <si>
    <t>Saxagliptin</t>
  </si>
  <si>
    <t>Scopolamine (butylbromide)</t>
  </si>
  <si>
    <t>Scopolamine (hydrobromide)</t>
  </si>
  <si>
    <t>Secnidazole</t>
  </si>
  <si>
    <t>Selamectin</t>
  </si>
  <si>
    <t>Selumetinib</t>
  </si>
  <si>
    <t>Seratrodast</t>
  </si>
  <si>
    <t>Sertaconazole (nitrate)</t>
  </si>
  <si>
    <t>Sertindole</t>
  </si>
  <si>
    <t>Sertraline (hydrochloride)</t>
  </si>
  <si>
    <t>Setiptiline</t>
  </si>
  <si>
    <t>Setiptiline (maleate)</t>
  </si>
  <si>
    <t>Sildenafil (citrate)</t>
  </si>
  <si>
    <t>Silodosin</t>
  </si>
  <si>
    <t>Simeprevir</t>
  </si>
  <si>
    <t>Sisomicin (sulfate)</t>
  </si>
  <si>
    <t>Sitafloxacin (hydrate)</t>
  </si>
  <si>
    <t>Sitagliptin</t>
  </si>
  <si>
    <t>Sitagliptin (phosphate monohydrate)</t>
  </si>
  <si>
    <t>Sivelestat</t>
  </si>
  <si>
    <t>Sivelestat (sodium tetrahydrate)</t>
  </si>
  <si>
    <t>sn-Glycero-3-phosphocholine</t>
  </si>
  <si>
    <t>Sodium 4-aminosalicylate dihydrate</t>
  </si>
  <si>
    <t>Sodium diatrizoate</t>
  </si>
  <si>
    <t>Sodium Fluoride</t>
  </si>
  <si>
    <t>Sodium gualenate</t>
  </si>
  <si>
    <t>Sodium phenylbutyrate</t>
  </si>
  <si>
    <t>Sodium Picosulfate</t>
  </si>
  <si>
    <t>Sodium Salicylate</t>
  </si>
  <si>
    <t>Sodium tauroglycocholate</t>
  </si>
  <si>
    <t>Sofalcone</t>
  </si>
  <si>
    <t>Solifenacin</t>
  </si>
  <si>
    <t>Solifenacin (hydrochloride)</t>
  </si>
  <si>
    <t>Solifenacin (Succinate)</t>
  </si>
  <si>
    <t>Sorafenib</t>
  </si>
  <si>
    <t>Sorafenib (Tosylate)</t>
  </si>
  <si>
    <t>Sotalol (hydrochloride)</t>
  </si>
  <si>
    <t>Sparfloxacin</t>
  </si>
  <si>
    <t>Spectinomycin (dihydrochloride pentahydrate)</t>
  </si>
  <si>
    <t>Spectinomycin (dihydrochloride)</t>
  </si>
  <si>
    <t>Spironolactone</t>
  </si>
  <si>
    <t>Stavudine</t>
  </si>
  <si>
    <t>Stibogluconate (sodium)</t>
  </si>
  <si>
    <t>Stiripentol</t>
  </si>
  <si>
    <t>Streptomycin (sulfate)</t>
  </si>
  <si>
    <t>Succimer</t>
  </si>
  <si>
    <t>Succinylsulfathiazole</t>
  </si>
  <si>
    <t>Sugammadex (sodium)</t>
  </si>
  <si>
    <t>Sulbactam</t>
  </si>
  <si>
    <t>Sulbutiamine</t>
  </si>
  <si>
    <t>Sulconazole (nitrate)</t>
  </si>
  <si>
    <t>Sulfacarbamide</t>
  </si>
  <si>
    <t>Sulfacetamide (Sodium)</t>
  </si>
  <si>
    <t>Sulfadiazine</t>
  </si>
  <si>
    <t>Sulfaguanidine</t>
  </si>
  <si>
    <t>Sulfalene</t>
  </si>
  <si>
    <t>Sulfameter</t>
  </si>
  <si>
    <t>Sulfamethazine</t>
  </si>
  <si>
    <t>Sulfamethizole</t>
  </si>
  <si>
    <t>Sulfamethoxazole</t>
  </si>
  <si>
    <t>Sulfamonomethoxine</t>
  </si>
  <si>
    <t>Sulfanilamide</t>
  </si>
  <si>
    <t>Sulfaphenazole</t>
  </si>
  <si>
    <t>Sulfasalazine</t>
  </si>
  <si>
    <t>Sulfathiazole (sodium)</t>
  </si>
  <si>
    <t>Sulfisomidin</t>
  </si>
  <si>
    <t>Sulfisoxazole</t>
  </si>
  <si>
    <t>Sulfogaiacol</t>
  </si>
  <si>
    <t>Sulindac</t>
  </si>
  <si>
    <t>Sulpiride</t>
  </si>
  <si>
    <t>Sumatriptan (succinate)</t>
  </si>
  <si>
    <t>Sunitinib</t>
  </si>
  <si>
    <t>Suplatast (Tosilate)</t>
  </si>
  <si>
    <t>Tacrolimus (monohydrate)</t>
  </si>
  <si>
    <t>Tadalafil</t>
  </si>
  <si>
    <t>Tafamidis</t>
  </si>
  <si>
    <t>Tafluprost</t>
  </si>
  <si>
    <t>TAK-438</t>
  </si>
  <si>
    <t>Taltirelin</t>
  </si>
  <si>
    <t>Tamibarotene</t>
  </si>
  <si>
    <t>Tamoxifen</t>
  </si>
  <si>
    <t>Tamoxifen (Citrate)</t>
  </si>
  <si>
    <t>Tamsulosin</t>
  </si>
  <si>
    <t>Tasimelteon</t>
  </si>
  <si>
    <t>Taurochenodeoxycholic acid</t>
  </si>
  <si>
    <t>Tauroursodeoxycholate (Sodium)</t>
  </si>
  <si>
    <t>Tazarotene</t>
  </si>
  <si>
    <t>Tazobactam</t>
  </si>
  <si>
    <t>Tebipenem pivoxil</t>
  </si>
  <si>
    <t>Tedizolid</t>
  </si>
  <si>
    <t>Tedizolid (phosphate)</t>
  </si>
  <si>
    <t>Tegafur</t>
  </si>
  <si>
    <t>Telaprevir</t>
  </si>
  <si>
    <t>Telbivudine</t>
  </si>
  <si>
    <t>Telithromycin</t>
  </si>
  <si>
    <t>Telmisartan</t>
  </si>
  <si>
    <t>Temocapril (hydrochloride)</t>
  </si>
  <si>
    <t>Temozolomide</t>
  </si>
  <si>
    <t>Teneligliptin</t>
  </si>
  <si>
    <t>Teneligliptin (hydrobromide)</t>
  </si>
  <si>
    <t>Teniposide</t>
  </si>
  <si>
    <t>Tenofovir</t>
  </si>
  <si>
    <t>Tenofovir (Disoproxil Fumarate)</t>
  </si>
  <si>
    <t>Tenofovir (Disoproxil)</t>
  </si>
  <si>
    <t>Tenofovir (hydrate)</t>
  </si>
  <si>
    <t>Tenoxicam</t>
  </si>
  <si>
    <t>Teprenone</t>
  </si>
  <si>
    <t>Terazosin (hydrochloride dihydrate)</t>
  </si>
  <si>
    <t>Terbinafine</t>
  </si>
  <si>
    <t>Terbutaline (sulfate)</t>
  </si>
  <si>
    <t>Terconazole</t>
  </si>
  <si>
    <t>Teriflunomide</t>
  </si>
  <si>
    <t>Terlipressin</t>
  </si>
  <si>
    <t>Terpin (hydrate)</t>
  </si>
  <si>
    <t>Tetrabenazine</t>
  </si>
  <si>
    <t>Tetracaine</t>
  </si>
  <si>
    <t>Tetracycline (hydrochloride)</t>
  </si>
  <si>
    <t>Tetrahydrobiopterin</t>
  </si>
  <si>
    <t>Tetrahydrozoline (hydrochloride)</t>
  </si>
  <si>
    <t>Tetramisole (hydrochloride)</t>
  </si>
  <si>
    <t>Thalidomide</t>
  </si>
  <si>
    <t>Thiamine monochloride</t>
  </si>
  <si>
    <t>Thiamine nitrate</t>
  </si>
  <si>
    <t>Thiamphenicol</t>
  </si>
  <si>
    <t>Thio-TEPA</t>
  </si>
  <si>
    <t>Tiagabine (hydrochloride)</t>
  </si>
  <si>
    <t>Ticagrelor</t>
  </si>
  <si>
    <t>Ticarcillin (disodium)</t>
  </si>
  <si>
    <t>Ticlopidine (hydrochloride)</t>
  </si>
  <si>
    <t>Tigecycline</t>
  </si>
  <si>
    <t>Tilorone (dihydrochloride)</t>
  </si>
  <si>
    <t>Tinidazole</t>
  </si>
  <si>
    <t>Tinoridine hydrochloride</t>
  </si>
  <si>
    <t>Tioconazole</t>
  </si>
  <si>
    <t>Tiopronin</t>
  </si>
  <si>
    <t>Tiotropium (Bromide)</t>
  </si>
  <si>
    <t>Tipiracil (hydrochloride)</t>
  </si>
  <si>
    <t>Tirofiban (hydrochloride monohydrate)</t>
  </si>
  <si>
    <t>Tizanidine (hydrochloride)</t>
  </si>
  <si>
    <t>Tocofersolan</t>
  </si>
  <si>
    <t>Tofacitinib</t>
  </si>
  <si>
    <t>Tofacitinib (citrate)</t>
  </si>
  <si>
    <t>Tofogliflozin (hydrate)</t>
  </si>
  <si>
    <t>Tolazamide</t>
  </si>
  <si>
    <t>Tolazoline (hydrochloride)</t>
  </si>
  <si>
    <t>Tolbutamide</t>
  </si>
  <si>
    <t>Tolcapone</t>
  </si>
  <si>
    <t>Tolfenamic Acid</t>
  </si>
  <si>
    <t>Tolmetin (sodium dihydrate)</t>
  </si>
  <si>
    <t>Tolperisone (hydrochloride)</t>
  </si>
  <si>
    <t>Tolvaptan</t>
  </si>
  <si>
    <t>Topiramate</t>
  </si>
  <si>
    <t>Topiroxostat</t>
  </si>
  <si>
    <t>Topotecan (Hydrochloride)</t>
  </si>
  <si>
    <t>Toremifene (Citrate)</t>
  </si>
  <si>
    <t>Torsemide</t>
  </si>
  <si>
    <t>Tosufloxacin (tosylate hydrate)</t>
  </si>
  <si>
    <t>Trametinib</t>
  </si>
  <si>
    <t>Trametinib (DMSO solvate)</t>
  </si>
  <si>
    <t>Trandolapril</t>
  </si>
  <si>
    <t>Tranexamic acid</t>
  </si>
  <si>
    <t>Tranilast</t>
  </si>
  <si>
    <t>Tranylcypromine (hemisulfate)</t>
  </si>
  <si>
    <t>Trapidil</t>
  </si>
  <si>
    <t>Trazodone (hydrochloride)</t>
  </si>
  <si>
    <t>Trelagliptin</t>
  </si>
  <si>
    <t>Trelagliptin (succinate)</t>
  </si>
  <si>
    <t>Treosulfan</t>
  </si>
  <si>
    <t>Triamcinolone</t>
  </si>
  <si>
    <t>Triamcinolone (acetonide)</t>
  </si>
  <si>
    <t>Triamterene</t>
  </si>
  <si>
    <t>Trichlormethiazide</t>
  </si>
  <si>
    <t>Triclosan</t>
  </si>
  <si>
    <t>Trifluoperazine (dihydrochloride)</t>
  </si>
  <si>
    <t>Trifluorothymidine</t>
  </si>
  <si>
    <t>Triflupromazine (hydrochloride)</t>
  </si>
  <si>
    <t>Triflusal</t>
  </si>
  <si>
    <t>Trihexyphenidyl (hydrochloride)</t>
  </si>
  <si>
    <t>Trilostane</t>
  </si>
  <si>
    <t>Trimebutine (maleate)</t>
  </si>
  <si>
    <t>Trimetazidine (dihydrochloride)</t>
  </si>
  <si>
    <t>Trimethadione</t>
  </si>
  <si>
    <t>Trimethobenzamide hydrochloride</t>
  </si>
  <si>
    <t>Trimethoprim</t>
  </si>
  <si>
    <t>Trimipramine (maleate)</t>
  </si>
  <si>
    <t>Tripelennamine (hydrochloride)</t>
  </si>
  <si>
    <t>Troglitazone</t>
  </si>
  <si>
    <t>Tropicamide</t>
  </si>
  <si>
    <t>Tropisetron</t>
  </si>
  <si>
    <t>Tropisetron (Hydrochloride)</t>
  </si>
  <si>
    <t>Trospium (chloride)</t>
  </si>
  <si>
    <t>Troxipide</t>
  </si>
  <si>
    <t>Tucidinostat</t>
  </si>
  <si>
    <t>Tulobuterol hydrochloride</t>
  </si>
  <si>
    <t>Udenafil</t>
  </si>
  <si>
    <t>UK 14,304 (tartrate)</t>
  </si>
  <si>
    <t>Ulipristal (acetate)</t>
  </si>
  <si>
    <t>Uridin</t>
  </si>
  <si>
    <t>Ursodiol</t>
  </si>
  <si>
    <t>Vadadustat</t>
  </si>
  <si>
    <t>Valacyclovir (hydrochloride)</t>
  </si>
  <si>
    <t>Valbenazine</t>
  </si>
  <si>
    <t>Valdecoxib</t>
  </si>
  <si>
    <t>Valganciclovir (hydrochloride)</t>
  </si>
  <si>
    <t>Valnemulin (Hydrochloride)</t>
  </si>
  <si>
    <t>Valproic acid</t>
  </si>
  <si>
    <t>Valproic acid (sodium salt)</t>
  </si>
  <si>
    <t>Valpromide</t>
  </si>
  <si>
    <t>Valsartan</t>
  </si>
  <si>
    <t>Vancomycin (hydrochloride)</t>
  </si>
  <si>
    <t>Vandetanib</t>
  </si>
  <si>
    <t>Vardenafil (hydrochloride)</t>
  </si>
  <si>
    <t>Vecuronium (bromide)</t>
  </si>
  <si>
    <t>Velpatasvir</t>
  </si>
  <si>
    <t>Vemurafenib</t>
  </si>
  <si>
    <t>Venlafaxine (hydrochloride)</t>
  </si>
  <si>
    <t>Verapamil (hydrochloride)</t>
  </si>
  <si>
    <t>Vigabatrin</t>
  </si>
  <si>
    <t>Vigabatrin (Hydrochloride)</t>
  </si>
  <si>
    <t>Vilazodone</t>
  </si>
  <si>
    <t>Vilazodone (Hydrochloride)</t>
  </si>
  <si>
    <t>Vildagliptin</t>
  </si>
  <si>
    <t>Vinblastine (sulfate)</t>
  </si>
  <si>
    <t>Vinorelbine (ditartrate)</t>
  </si>
  <si>
    <t>Vismodegib</t>
  </si>
  <si>
    <t>Vonoprazan</t>
  </si>
  <si>
    <t>Vorapaxar</t>
  </si>
  <si>
    <t>Voriconazole</t>
  </si>
  <si>
    <t>Vortioxetine</t>
  </si>
  <si>
    <t>Vortioxetine (hydrobromide)</t>
  </si>
  <si>
    <t>VX-809</t>
  </si>
  <si>
    <t>Warfarin</t>
  </si>
  <si>
    <t>Xylometazoline (hydrochloride)</t>
  </si>
  <si>
    <t>Zafirlukast</t>
  </si>
  <si>
    <t>Zaltoprofen</t>
  </si>
  <si>
    <t>Zanamivir</t>
  </si>
  <si>
    <t>Zidovudine</t>
  </si>
  <si>
    <t>Zileuton</t>
  </si>
  <si>
    <t>Ziprasidone (hydrochloride monohydrate)</t>
  </si>
  <si>
    <t>Zofenopril (calcium)</t>
  </si>
  <si>
    <t>Zoledronic acid (monohydrate)</t>
  </si>
  <si>
    <t>Zolmitriptan</t>
  </si>
  <si>
    <t>Zonisamide</t>
  </si>
  <si>
    <t>α-Lipoic Acid</t>
  </si>
  <si>
    <t>154-42-7</t>
    <phoneticPr fontId="1" type="noConversion"/>
  </si>
  <si>
    <t>850140-72-6</t>
    <phoneticPr fontId="1" type="noConversion"/>
  </si>
  <si>
    <t>850140-73-7</t>
    <phoneticPr fontId="1" type="noConversion"/>
  </si>
  <si>
    <t>913611-97-9</t>
    <phoneticPr fontId="1" type="noConversion"/>
  </si>
  <si>
    <t>4291-63-8</t>
    <phoneticPr fontId="1" type="noConversion"/>
  </si>
  <si>
    <t>138-14-7</t>
    <phoneticPr fontId="1" type="noConversion"/>
  </si>
  <si>
    <t>147221-93-0</t>
    <phoneticPr fontId="1" type="noConversion"/>
  </si>
  <si>
    <t>923978-27-2</t>
    <phoneticPr fontId="1" type="noConversion"/>
  </si>
  <si>
    <t>21679-14-1</t>
    <phoneticPr fontId="1" type="noConversion"/>
  </si>
  <si>
    <t>75607-67-9</t>
    <phoneticPr fontId="1" type="noConversion"/>
  </si>
  <si>
    <t>87771-40-2</t>
    <phoneticPr fontId="1" type="noConversion"/>
  </si>
  <si>
    <t>231277-92-2</t>
    <phoneticPr fontId="1" type="noConversion"/>
  </si>
  <si>
    <t>1374639-79-8</t>
    <phoneticPr fontId="1" type="noConversion"/>
  </si>
  <si>
    <t>797-63-7</t>
    <phoneticPr fontId="1" type="noConversion"/>
  </si>
  <si>
    <t>59-05-2</t>
    <phoneticPr fontId="1" type="noConversion"/>
  </si>
  <si>
    <t>22204-53-1</t>
    <phoneticPr fontId="1" type="noConversion"/>
  </si>
  <si>
    <t>4008-48-4</t>
    <phoneticPr fontId="1" type="noConversion"/>
  </si>
  <si>
    <t>635702-64-6</t>
    <phoneticPr fontId="1" type="noConversion"/>
  </si>
  <si>
    <t>68890-66-4</t>
    <phoneticPr fontId="1" type="noConversion"/>
  </si>
  <si>
    <t>171228-49-2</t>
    <phoneticPr fontId="1" type="noConversion"/>
  </si>
  <si>
    <t>755037-03-7</t>
    <phoneticPr fontId="1" type="noConversion"/>
  </si>
  <si>
    <t>500287-72-9</t>
    <phoneticPr fontId="1" type="noConversion"/>
  </si>
  <si>
    <t>127779-20-8</t>
    <phoneticPr fontId="1" type="noConversion"/>
  </si>
  <si>
    <t>129497-78-5</t>
    <phoneticPr fontId="1" type="noConversion"/>
  </si>
  <si>
    <t>102518-79-6</t>
    <phoneticPr fontId="1" type="noConversion"/>
  </si>
  <si>
    <t>6160-12-9</t>
    <phoneticPr fontId="1" type="noConversion"/>
  </si>
  <si>
    <t>142128-59-4</t>
    <phoneticPr fontId="1" type="noConversion"/>
  </si>
  <si>
    <t>104344-23-2</t>
    <phoneticPr fontId="1" type="noConversion"/>
  </si>
  <si>
    <t>52-67-5</t>
    <phoneticPr fontId="1" type="noConversion"/>
  </si>
  <si>
    <t>61-76-7</t>
    <phoneticPr fontId="1" type="noConversion"/>
  </si>
  <si>
    <t>138530-94-6</t>
    <phoneticPr fontId="1" type="noConversion"/>
  </si>
  <si>
    <t>26921-17-5</t>
    <phoneticPr fontId="1" type="noConversion"/>
  </si>
  <si>
    <t>112-38-9</t>
    <phoneticPr fontId="1" type="noConversion"/>
  </si>
  <si>
    <t>557-08-4</t>
    <phoneticPr fontId="1" type="noConversion"/>
  </si>
  <si>
    <t>68-96-2</t>
    <phoneticPr fontId="1" type="noConversion"/>
  </si>
  <si>
    <t>661-19-8</t>
    <phoneticPr fontId="1" type="noConversion"/>
  </si>
  <si>
    <t>938-73-8</t>
    <phoneticPr fontId="1" type="noConversion"/>
  </si>
  <si>
    <t>6893-02-3</t>
    <phoneticPr fontId="1" type="noConversion"/>
  </si>
  <si>
    <t>55-06-1</t>
    <phoneticPr fontId="1" type="noConversion"/>
  </si>
  <si>
    <t>364-98-7</t>
    <phoneticPr fontId="1" type="noConversion"/>
  </si>
  <si>
    <t>56-91-7</t>
    <phoneticPr fontId="1" type="noConversion"/>
  </si>
  <si>
    <t>504-24-5</t>
    <phoneticPr fontId="1" type="noConversion"/>
  </si>
  <si>
    <t>59-50-7</t>
    <phoneticPr fontId="1" type="noConversion"/>
  </si>
  <si>
    <t>89-57-6</t>
    <phoneticPr fontId="1" type="noConversion"/>
  </si>
  <si>
    <t>320-67-2</t>
    <phoneticPr fontId="1" type="noConversion"/>
  </si>
  <si>
    <t>51-21-8</t>
    <phoneticPr fontId="1" type="noConversion"/>
  </si>
  <si>
    <t>57-08-9</t>
    <phoneticPr fontId="1" type="noConversion"/>
  </si>
  <si>
    <t>60-32-2</t>
    <phoneticPr fontId="1" type="noConversion"/>
  </si>
  <si>
    <t>6112-76-1</t>
    <phoneticPr fontId="1" type="noConversion"/>
  </si>
  <si>
    <t>90-45-9</t>
    <phoneticPr fontId="1" type="noConversion"/>
  </si>
  <si>
    <t>136470-78-5</t>
    <phoneticPr fontId="1" type="noConversion"/>
  </si>
  <si>
    <t>188062-50-2</t>
    <phoneticPr fontId="1" type="noConversion"/>
  </si>
  <si>
    <t>154229-18-2</t>
    <phoneticPr fontId="1" type="noConversion"/>
  </si>
  <si>
    <t>1257044-40-8</t>
    <phoneticPr fontId="1" type="noConversion"/>
  </si>
  <si>
    <t>77337-73-6</t>
    <phoneticPr fontId="1" type="noConversion"/>
  </si>
  <si>
    <t>56180-94-0</t>
    <phoneticPr fontId="1" type="noConversion"/>
  </si>
  <si>
    <t>34381-68-5</t>
    <phoneticPr fontId="1" type="noConversion"/>
  </si>
  <si>
    <t>89796-99-6</t>
    <phoneticPr fontId="1" type="noConversion"/>
  </si>
  <si>
    <t>2490-97-3</t>
    <phoneticPr fontId="1" type="noConversion"/>
  </si>
  <si>
    <t>53164-05-9</t>
    <phoneticPr fontId="1" type="noConversion"/>
  </si>
  <si>
    <t>59-66-5</t>
    <phoneticPr fontId="1" type="noConversion"/>
  </si>
  <si>
    <t>968-81-0</t>
    <phoneticPr fontId="1" type="noConversion"/>
  </si>
  <si>
    <t>546-88-3</t>
    <phoneticPr fontId="1" type="noConversion"/>
  </si>
  <si>
    <t>60-31-1</t>
    <phoneticPr fontId="1" type="noConversion"/>
  </si>
  <si>
    <t>616-91-1</t>
    <phoneticPr fontId="1" type="noConversion"/>
  </si>
  <si>
    <t>99-15-0</t>
    <phoneticPr fontId="1" type="noConversion"/>
  </si>
  <si>
    <t>51037-30-0</t>
    <phoneticPr fontId="1" type="noConversion"/>
  </si>
  <si>
    <t>55079-83-9</t>
    <phoneticPr fontId="1" type="noConversion"/>
  </si>
  <si>
    <t>320345-99-1</t>
    <phoneticPr fontId="1" type="noConversion"/>
  </si>
  <si>
    <t>87848-99-5</t>
    <phoneticPr fontId="1" type="noConversion"/>
  </si>
  <si>
    <t>59277-89-3</t>
    <phoneticPr fontId="1" type="noConversion"/>
  </si>
  <si>
    <t>106685-40-9</t>
    <phoneticPr fontId="1" type="noConversion"/>
  </si>
  <si>
    <t>142340-99-6</t>
    <phoneticPr fontId="1" type="noConversion"/>
  </si>
  <si>
    <t>29908-03-0</t>
    <phoneticPr fontId="1" type="noConversion"/>
  </si>
  <si>
    <t>58-61-7</t>
    <phoneticPr fontId="1" type="noConversion"/>
  </si>
  <si>
    <t>50-42-0</t>
    <phoneticPr fontId="1" type="noConversion"/>
  </si>
  <si>
    <t>56287-74-2</t>
    <phoneticPr fontId="1" type="noConversion"/>
  </si>
  <si>
    <t>138112-76-2</t>
    <phoneticPr fontId="1" type="noConversion"/>
  </si>
  <si>
    <t>1176316-99-6</t>
    <phoneticPr fontId="1" type="noConversion"/>
  </si>
  <si>
    <t>4360-12-7</t>
    <phoneticPr fontId="1" type="noConversion"/>
  </si>
  <si>
    <t>54965-21-8</t>
    <phoneticPr fontId="1" type="noConversion"/>
  </si>
  <si>
    <t>147084-10-4</t>
    <phoneticPr fontId="1" type="noConversion"/>
  </si>
  <si>
    <t>121268-17-5</t>
    <phoneticPr fontId="1" type="noConversion"/>
  </si>
  <si>
    <t>81403-80-7</t>
    <phoneticPr fontId="1" type="noConversion"/>
  </si>
  <si>
    <t>26750-81-2</t>
    <phoneticPr fontId="1" type="noConversion"/>
  </si>
  <si>
    <t>173334-57-1</t>
    <phoneticPr fontId="1" type="noConversion"/>
  </si>
  <si>
    <t>173334-58-2</t>
    <phoneticPr fontId="1" type="noConversion"/>
  </si>
  <si>
    <t>97-59-6</t>
    <phoneticPr fontId="1" type="noConversion"/>
  </si>
  <si>
    <t>315-30-0</t>
    <phoneticPr fontId="1" type="noConversion"/>
  </si>
  <si>
    <t>432-60-0</t>
    <phoneticPr fontId="1" type="noConversion"/>
  </si>
  <si>
    <t>29608-49-9</t>
    <phoneticPr fontId="1" type="noConversion"/>
  </si>
  <si>
    <t>181183-52-8</t>
    <phoneticPr fontId="1" type="noConversion"/>
  </si>
  <si>
    <t>850649-62-6</t>
    <phoneticPr fontId="1" type="noConversion"/>
  </si>
  <si>
    <t>122852-69-1</t>
    <phoneticPr fontId="1" type="noConversion"/>
  </si>
  <si>
    <t>57-91-0</t>
    <phoneticPr fontId="1" type="noConversion"/>
  </si>
  <si>
    <t>13655-52-2</t>
    <phoneticPr fontId="1" type="noConversion"/>
  </si>
  <si>
    <t>645-05-6</t>
    <phoneticPr fontId="1" type="noConversion"/>
  </si>
  <si>
    <t>5560-59-8</t>
    <phoneticPr fontId="1" type="noConversion"/>
  </si>
  <si>
    <t>170098-38-1</t>
    <phoneticPr fontId="1" type="noConversion"/>
  </si>
  <si>
    <t>665-66-7</t>
    <phoneticPr fontId="1" type="noConversion"/>
  </si>
  <si>
    <t>177036-94-1</t>
    <phoneticPr fontId="1" type="noConversion"/>
  </si>
  <si>
    <t>18683-91-5</t>
    <phoneticPr fontId="1" type="noConversion"/>
  </si>
  <si>
    <t>30578-37-1</t>
    <phoneticPr fontId="1" type="noConversion"/>
  </si>
  <si>
    <t>20537-88-6</t>
    <phoneticPr fontId="1" type="noConversion"/>
  </si>
  <si>
    <t>39831-55-5</t>
    <phoneticPr fontId="1" type="noConversion"/>
  </si>
  <si>
    <t>2016-88-8</t>
    <phoneticPr fontId="1" type="noConversion"/>
  </si>
  <si>
    <t>17440-83-4</t>
    <phoneticPr fontId="1" type="noConversion"/>
  </si>
  <si>
    <t>125-84-8</t>
    <phoneticPr fontId="1" type="noConversion"/>
  </si>
  <si>
    <t>317-34-0</t>
    <phoneticPr fontId="1" type="noConversion"/>
  </si>
  <si>
    <t>19774-82-4</t>
    <phoneticPr fontId="1" type="noConversion"/>
  </si>
  <si>
    <t>71675-85-9</t>
    <phoneticPr fontId="1" type="noConversion"/>
  </si>
  <si>
    <t>549-18-8</t>
    <phoneticPr fontId="1" type="noConversion"/>
  </si>
  <si>
    <t>68302-57-8</t>
    <phoneticPr fontId="1" type="noConversion"/>
  </si>
  <si>
    <t>88150-42-9</t>
    <phoneticPr fontId="1" type="noConversion"/>
  </si>
  <si>
    <t>111470-99-6</t>
    <phoneticPr fontId="1" type="noConversion"/>
  </si>
  <si>
    <t>88150-47-4</t>
    <phoneticPr fontId="1" type="noConversion"/>
  </si>
  <si>
    <t>6398-98-7</t>
    <phoneticPr fontId="1" type="noConversion"/>
  </si>
  <si>
    <t>78613-38-4</t>
    <phoneticPr fontId="1" type="noConversion"/>
  </si>
  <si>
    <t>14028-44-5</t>
    <phoneticPr fontId="1" type="noConversion"/>
  </si>
  <si>
    <t>26787-78-0</t>
    <phoneticPr fontId="1" type="noConversion"/>
  </si>
  <si>
    <t>34642-77-8</t>
    <phoneticPr fontId="1" type="noConversion"/>
  </si>
  <si>
    <t>61336-70-7</t>
    <phoneticPr fontId="1" type="noConversion"/>
  </si>
  <si>
    <t>1397-89-3</t>
    <phoneticPr fontId="1" type="noConversion"/>
  </si>
  <si>
    <t>69-52-3</t>
    <phoneticPr fontId="1" type="noConversion"/>
  </si>
  <si>
    <t>99464-64-9</t>
    <phoneticPr fontId="1" type="noConversion"/>
  </si>
  <si>
    <t>51264-14-3</t>
    <phoneticPr fontId="1" type="noConversion"/>
  </si>
  <si>
    <t>174671-46-6</t>
    <phoneticPr fontId="1" type="noConversion"/>
  </si>
  <si>
    <t>739366-20-2</t>
    <phoneticPr fontId="1" type="noConversion"/>
  </si>
  <si>
    <t>58579-51-4</t>
    <phoneticPr fontId="1" type="noConversion"/>
  </si>
  <si>
    <t>120511-73-1</t>
    <phoneticPr fontId="1" type="noConversion"/>
  </si>
  <si>
    <t>532-11-6</t>
    <phoneticPr fontId="1" type="noConversion"/>
  </si>
  <si>
    <t>166663-25-8</t>
    <phoneticPr fontId="1" type="noConversion"/>
  </si>
  <si>
    <t>72432-10-1</t>
    <phoneticPr fontId="1" type="noConversion"/>
  </si>
  <si>
    <t>55869-99-3</t>
    <phoneticPr fontId="1" type="noConversion"/>
  </si>
  <si>
    <t>2508-72-7</t>
    <phoneticPr fontId="1" type="noConversion"/>
  </si>
  <si>
    <t>60-80-0</t>
    <phoneticPr fontId="1" type="noConversion"/>
  </si>
  <si>
    <t>1218779-75-9</t>
    <phoneticPr fontId="1" type="noConversion"/>
  </si>
  <si>
    <t>503612-47-3</t>
    <phoneticPr fontId="1" type="noConversion"/>
  </si>
  <si>
    <t>608141-41-9</t>
    <phoneticPr fontId="1" type="noConversion"/>
  </si>
  <si>
    <t>170729-80-3</t>
    <phoneticPr fontId="1" type="noConversion"/>
  </si>
  <si>
    <t>528-92-7</t>
    <phoneticPr fontId="1" type="noConversion"/>
  </si>
  <si>
    <t>141396-28-3</t>
    <phoneticPr fontId="1" type="noConversion"/>
  </si>
  <si>
    <t>129722-12-9</t>
    <phoneticPr fontId="1" type="noConversion"/>
  </si>
  <si>
    <t>71963-77-4</t>
    <phoneticPr fontId="1" type="noConversion"/>
  </si>
  <si>
    <t>63968-64-9</t>
    <phoneticPr fontId="1" type="noConversion"/>
  </si>
  <si>
    <t>75887-54-6</t>
    <phoneticPr fontId="1" type="noConversion"/>
  </si>
  <si>
    <t>88495-63-0</t>
    <phoneticPr fontId="1" type="noConversion"/>
  </si>
  <si>
    <t>23964-57-0</t>
    <phoneticPr fontId="1" type="noConversion"/>
  </si>
  <si>
    <t>1412458-61-7</t>
    <phoneticPr fontId="1" type="noConversion"/>
  </si>
  <si>
    <t>85650-56-2</t>
    <phoneticPr fontId="1" type="noConversion"/>
  </si>
  <si>
    <t>50-78-2</t>
    <phoneticPr fontId="1" type="noConversion"/>
  </si>
  <si>
    <t>229975-97-7</t>
    <phoneticPr fontId="1" type="noConversion"/>
  </si>
  <si>
    <t>29122-68-7</t>
    <phoneticPr fontId="1" type="noConversion"/>
  </si>
  <si>
    <t>134523-03-8</t>
    <phoneticPr fontId="1" type="noConversion"/>
  </si>
  <si>
    <t>95233-18-4</t>
    <phoneticPr fontId="1" type="noConversion"/>
  </si>
  <si>
    <t>64228-81-5</t>
    <phoneticPr fontId="1" type="noConversion"/>
  </si>
  <si>
    <t>5908-99-6</t>
    <phoneticPr fontId="1" type="noConversion"/>
  </si>
  <si>
    <t>34031-32-8</t>
    <phoneticPr fontId="1" type="noConversion"/>
  </si>
  <si>
    <t>330784-47-9</t>
    <phoneticPr fontId="1" type="noConversion"/>
  </si>
  <si>
    <t>1192491-61-4</t>
    <phoneticPr fontId="1" type="noConversion"/>
  </si>
  <si>
    <t>70356-09-1</t>
    <phoneticPr fontId="1" type="noConversion"/>
  </si>
  <si>
    <t>1649-18-9</t>
    <phoneticPr fontId="1" type="noConversion"/>
  </si>
  <si>
    <t>63302-99-8</t>
    <phoneticPr fontId="1" type="noConversion"/>
  </si>
  <si>
    <t>123040-16-4</t>
    <phoneticPr fontId="1" type="noConversion"/>
  </si>
  <si>
    <t>3978-86-7</t>
    <phoneticPr fontId="1" type="noConversion"/>
  </si>
  <si>
    <t>446-86-6</t>
    <phoneticPr fontId="1" type="noConversion"/>
  </si>
  <si>
    <t>1421373-65-0</t>
    <phoneticPr fontId="1" type="noConversion"/>
  </si>
  <si>
    <t>1421373-66-1</t>
    <phoneticPr fontId="1" type="noConversion"/>
  </si>
  <si>
    <t>123-99-9</t>
    <phoneticPr fontId="1" type="noConversion"/>
  </si>
  <si>
    <t>79307-93-0</t>
    <phoneticPr fontId="1" type="noConversion"/>
  </si>
  <si>
    <t>123524-52-7</t>
    <phoneticPr fontId="1" type="noConversion"/>
  </si>
  <si>
    <t>147403-03-0</t>
    <phoneticPr fontId="1" type="noConversion"/>
  </si>
  <si>
    <t>83905-01-5</t>
    <phoneticPr fontId="1" type="noConversion"/>
  </si>
  <si>
    <t>37091-65-9</t>
    <phoneticPr fontId="1" type="noConversion"/>
  </si>
  <si>
    <t>78110-38-0</t>
    <phoneticPr fontId="1" type="noConversion"/>
  </si>
  <si>
    <t>127294-70-6</t>
    <phoneticPr fontId="1" type="noConversion"/>
  </si>
  <si>
    <t>80573-04-2</t>
    <phoneticPr fontId="1" type="noConversion"/>
  </si>
  <si>
    <t>81732-46-9</t>
    <phoneticPr fontId="1" type="noConversion"/>
  </si>
  <si>
    <t>1187594-09-7</t>
    <phoneticPr fontId="1" type="noConversion"/>
  </si>
  <si>
    <t>1187595-84-1</t>
    <phoneticPr fontId="1" type="noConversion"/>
  </si>
  <si>
    <t>198481-33-3</t>
    <phoneticPr fontId="1" type="noConversion"/>
  </si>
  <si>
    <t>843663-66-1</t>
    <phoneticPr fontId="1" type="noConversion"/>
  </si>
  <si>
    <t>845533-86-0</t>
    <phoneticPr fontId="1" type="noConversion"/>
  </si>
  <si>
    <t>4696-76-8</t>
    <phoneticPr fontId="1" type="noConversion"/>
  </si>
  <si>
    <t>866323-14-0</t>
    <phoneticPr fontId="1" type="noConversion"/>
  </si>
  <si>
    <t>213819-48-8</t>
    <phoneticPr fontId="1" type="noConversion"/>
  </si>
  <si>
    <t>64-65-3</t>
    <phoneticPr fontId="1" type="noConversion"/>
  </si>
  <si>
    <t>57-37-4</t>
    <phoneticPr fontId="1" type="noConversion"/>
  </si>
  <si>
    <t>86541-74-4</t>
    <phoneticPr fontId="1" type="noConversion"/>
  </si>
  <si>
    <t>3543-75-7</t>
    <phoneticPr fontId="1" type="noConversion"/>
  </si>
  <si>
    <t>621-72-7</t>
    <phoneticPr fontId="1" type="noConversion"/>
  </si>
  <si>
    <t>23642-66-2</t>
    <phoneticPr fontId="1" type="noConversion"/>
  </si>
  <si>
    <t>22457-89-2</t>
    <phoneticPr fontId="1" type="noConversion"/>
  </si>
  <si>
    <t>91599-74-5</t>
    <phoneticPr fontId="1" type="noConversion"/>
  </si>
  <si>
    <t>14919-77-8</t>
    <phoneticPr fontId="1" type="noConversion"/>
  </si>
  <si>
    <t>161804-20-2</t>
    <phoneticPr fontId="1" type="noConversion"/>
  </si>
  <si>
    <t>3562-84-3</t>
    <phoneticPr fontId="1" type="noConversion"/>
  </si>
  <si>
    <t>132-17-2</t>
    <phoneticPr fontId="1" type="noConversion"/>
  </si>
  <si>
    <t>132-69-4</t>
    <phoneticPr fontId="1" type="noConversion"/>
  </si>
  <si>
    <t>100-51-6</t>
    <phoneticPr fontId="1" type="noConversion"/>
  </si>
  <si>
    <t>120-51-4</t>
    <phoneticPr fontId="1" type="noConversion"/>
  </si>
  <si>
    <t>3818-50-6</t>
    <phoneticPr fontId="1" type="noConversion"/>
  </si>
  <si>
    <t>190786-44-8</t>
    <phoneticPr fontId="1" type="noConversion"/>
  </si>
  <si>
    <t>68099-86-5</t>
    <phoneticPr fontId="1" type="noConversion"/>
  </si>
  <si>
    <t>68030-18-2</t>
    <phoneticPr fontId="1" type="noConversion"/>
  </si>
  <si>
    <t>405165-61-9</t>
    <phoneticPr fontId="1" type="noConversion"/>
  </si>
  <si>
    <t>58970-76-6</t>
    <phoneticPr fontId="1" type="noConversion"/>
  </si>
  <si>
    <t>5579-84-0</t>
    <phoneticPr fontId="1" type="noConversion"/>
  </si>
  <si>
    <t>590-46-5</t>
    <phoneticPr fontId="1" type="noConversion"/>
  </si>
  <si>
    <t>378-44-9</t>
    <phoneticPr fontId="1" type="noConversion"/>
  </si>
  <si>
    <t>5593-20-4</t>
    <phoneticPr fontId="1" type="noConversion"/>
  </si>
  <si>
    <t>3440-28-6</t>
    <phoneticPr fontId="1" type="noConversion"/>
  </si>
  <si>
    <t>63659-18-7</t>
    <phoneticPr fontId="1" type="noConversion"/>
  </si>
  <si>
    <t>63659-19-8</t>
    <phoneticPr fontId="1" type="noConversion"/>
  </si>
  <si>
    <t>590-63-6</t>
    <phoneticPr fontId="1" type="noConversion"/>
  </si>
  <si>
    <t>153559-49-0</t>
    <phoneticPr fontId="1" type="noConversion"/>
  </si>
  <si>
    <t>41859-67-0</t>
    <phoneticPr fontId="1" type="noConversion"/>
  </si>
  <si>
    <t>36085-73-1</t>
    <phoneticPr fontId="1" type="noConversion"/>
  </si>
  <si>
    <t>120410-24-4</t>
    <phoneticPr fontId="1" type="noConversion"/>
  </si>
  <si>
    <t>656247-17-5</t>
    <phoneticPr fontId="1" type="noConversion"/>
  </si>
  <si>
    <t>656247-18-6</t>
    <phoneticPr fontId="1" type="noConversion"/>
  </si>
  <si>
    <t>90357-06-5</t>
    <phoneticPr fontId="1" type="noConversion"/>
  </si>
  <si>
    <t>118159-48-1</t>
    <phoneticPr fontId="1" type="noConversion"/>
  </si>
  <si>
    <t>60628-96-8</t>
    <phoneticPr fontId="1" type="noConversion"/>
  </si>
  <si>
    <t>202189-78-4</t>
    <phoneticPr fontId="1" type="noConversion"/>
  </si>
  <si>
    <t>603-50-9</t>
    <phoneticPr fontId="1" type="noConversion"/>
  </si>
  <si>
    <t>103597-45-1</t>
    <phoneticPr fontId="1" type="noConversion"/>
  </si>
  <si>
    <t>128270-60-0</t>
    <phoneticPr fontId="1" type="noConversion"/>
  </si>
  <si>
    <t>9041-93-4</t>
    <phoneticPr fontId="1" type="noConversion"/>
  </si>
  <si>
    <t>394730-60-0</t>
    <phoneticPr fontId="1" type="noConversion"/>
  </si>
  <si>
    <t>179324-69-7</t>
    <phoneticPr fontId="1" type="noConversion"/>
  </si>
  <si>
    <t>147536-97-8</t>
    <phoneticPr fontId="1" type="noConversion"/>
  </si>
  <si>
    <t>157212-55-0</t>
    <phoneticPr fontId="1" type="noConversion"/>
  </si>
  <si>
    <t>138890-62-7</t>
    <phoneticPr fontId="1" type="noConversion"/>
  </si>
  <si>
    <t>69304-47-8</t>
    <phoneticPr fontId="1" type="noConversion"/>
  </si>
  <si>
    <t>120638-55-3</t>
    <phoneticPr fontId="1" type="noConversion"/>
  </si>
  <si>
    <t>611-75-6</t>
    <phoneticPr fontId="1" type="noConversion"/>
  </si>
  <si>
    <t>496-67-3</t>
    <phoneticPr fontId="1" type="noConversion"/>
  </si>
  <si>
    <t>980-71-2</t>
    <phoneticPr fontId="1" type="noConversion"/>
  </si>
  <si>
    <t>52-51-7</t>
    <phoneticPr fontId="1" type="noConversion"/>
  </si>
  <si>
    <t>521-74-4</t>
    <phoneticPr fontId="1" type="noConversion"/>
  </si>
  <si>
    <t>938448-87-4</t>
    <phoneticPr fontId="1" type="noConversion"/>
  </si>
  <si>
    <t>16980-89-5</t>
    <phoneticPr fontId="1" type="noConversion"/>
  </si>
  <si>
    <t>51333-22-3</t>
    <phoneticPr fontId="1" type="noConversion"/>
  </si>
  <si>
    <t>2438-72-4</t>
    <phoneticPr fontId="1" type="noConversion"/>
  </si>
  <si>
    <t>35543-24-9</t>
    <phoneticPr fontId="1" type="noConversion"/>
  </si>
  <si>
    <t>28395-03-1</t>
    <phoneticPr fontId="1" type="noConversion"/>
  </si>
  <si>
    <t>31677-93-7</t>
    <phoneticPr fontId="1" type="noConversion"/>
  </si>
  <si>
    <t>33386-08-2</t>
    <phoneticPr fontId="1" type="noConversion"/>
  </si>
  <si>
    <t>55-98-1</t>
    <phoneticPr fontId="1" type="noConversion"/>
  </si>
  <si>
    <t>94-25-7</t>
    <phoneticPr fontId="1" type="noConversion"/>
  </si>
  <si>
    <t>101827-46-7</t>
    <phoneticPr fontId="1" type="noConversion"/>
  </si>
  <si>
    <t>64872-77-1</t>
    <phoneticPr fontId="1" type="noConversion"/>
  </si>
  <si>
    <t>183133-96-2</t>
    <phoneticPr fontId="1" type="noConversion"/>
  </si>
  <si>
    <t>849217-68-1</t>
    <phoneticPr fontId="1" type="noConversion"/>
  </si>
  <si>
    <t>1140909-48-3</t>
    <phoneticPr fontId="1" type="noConversion"/>
  </si>
  <si>
    <t>870281-82-6</t>
    <phoneticPr fontId="1" type="noConversion"/>
  </si>
  <si>
    <t>59721-29-8</t>
    <phoneticPr fontId="1" type="noConversion"/>
  </si>
  <si>
    <t>842133-18-0</t>
    <phoneticPr fontId="1" type="noConversion"/>
  </si>
  <si>
    <t>928672-86-0</t>
    <phoneticPr fontId="1" type="noConversion"/>
  </si>
  <si>
    <t>139481-59-7</t>
    <phoneticPr fontId="1" type="noConversion"/>
  </si>
  <si>
    <t>145040-37-5</t>
    <phoneticPr fontId="1" type="noConversion"/>
  </si>
  <si>
    <t>976-71-6</t>
    <phoneticPr fontId="1" type="noConversion"/>
  </si>
  <si>
    <t>154361-50-9</t>
    <phoneticPr fontId="1" type="noConversion"/>
  </si>
  <si>
    <t>1405-37-4</t>
    <phoneticPr fontId="1" type="noConversion"/>
  </si>
  <si>
    <t>404-86-4</t>
    <phoneticPr fontId="1" type="noConversion"/>
  </si>
  <si>
    <t>62571-86-2</t>
    <phoneticPr fontId="1" type="noConversion"/>
  </si>
  <si>
    <t>298-46-4</t>
    <phoneticPr fontId="1" type="noConversion"/>
  </si>
  <si>
    <t>51-83-2</t>
    <phoneticPr fontId="1" type="noConversion"/>
  </si>
  <si>
    <t>51460-26-5</t>
    <phoneticPr fontId="1" type="noConversion"/>
  </si>
  <si>
    <t>23142-01-0</t>
    <phoneticPr fontId="1" type="noConversion"/>
  </si>
  <si>
    <t>37025-55-1</t>
    <phoneticPr fontId="1" type="noConversion"/>
  </si>
  <si>
    <t>28860-95-9</t>
    <phoneticPr fontId="1" type="noConversion"/>
  </si>
  <si>
    <t>22232-54-8</t>
    <phoneticPr fontId="1" type="noConversion"/>
  </si>
  <si>
    <t>3505-38-2</t>
    <phoneticPr fontId="1" type="noConversion"/>
  </si>
  <si>
    <t>868540-17-4</t>
    <phoneticPr fontId="1" type="noConversion"/>
  </si>
  <si>
    <t>1188-38-1</t>
    <phoneticPr fontId="1" type="noConversion"/>
  </si>
  <si>
    <t>1083076-69-0</t>
    <phoneticPr fontId="1" type="noConversion"/>
  </si>
  <si>
    <t>61422-45-5</t>
    <phoneticPr fontId="1" type="noConversion"/>
  </si>
  <si>
    <t>154-93-8</t>
    <phoneticPr fontId="1" type="noConversion"/>
  </si>
  <si>
    <t>53716-49-7</t>
    <phoneticPr fontId="1" type="noConversion"/>
  </si>
  <si>
    <t>51781-21-6</t>
    <phoneticPr fontId="1" type="noConversion"/>
  </si>
  <si>
    <t>72956-09-3</t>
    <phoneticPr fontId="1" type="noConversion"/>
  </si>
  <si>
    <t>179463-17-3</t>
    <phoneticPr fontId="1" type="noConversion"/>
  </si>
  <si>
    <t>53994-73-3</t>
    <phoneticPr fontId="1" type="noConversion"/>
  </si>
  <si>
    <t>50370-12-2</t>
    <phoneticPr fontId="1" type="noConversion"/>
  </si>
  <si>
    <t>42540-40-9</t>
    <phoneticPr fontId="1" type="noConversion"/>
  </si>
  <si>
    <t>27164-46-1</t>
    <phoneticPr fontId="1" type="noConversion"/>
  </si>
  <si>
    <t>91832-40-5</t>
    <phoneticPr fontId="1" type="noConversion"/>
  </si>
  <si>
    <t>117467-28-4</t>
    <phoneticPr fontId="1" type="noConversion"/>
  </si>
  <si>
    <t>123171-59-5</t>
    <phoneticPr fontId="1" type="noConversion"/>
  </si>
  <si>
    <t>79350-37-1</t>
    <phoneticPr fontId="1" type="noConversion"/>
  </si>
  <si>
    <t>75738-58-8</t>
    <phoneticPr fontId="1" type="noConversion"/>
  </si>
  <si>
    <t>56796-39-5</t>
    <phoneticPr fontId="1" type="noConversion"/>
  </si>
  <si>
    <t>61270-78-8</t>
    <phoneticPr fontId="1" type="noConversion"/>
  </si>
  <si>
    <t>62893-19-0</t>
    <phoneticPr fontId="1" type="noConversion"/>
  </si>
  <si>
    <t>122841-12-7</t>
    <phoneticPr fontId="1" type="noConversion"/>
  </si>
  <si>
    <t>64485-93-4</t>
    <phoneticPr fontId="1" type="noConversion"/>
  </si>
  <si>
    <t>33564-30-6</t>
    <phoneticPr fontId="1" type="noConversion"/>
  </si>
  <si>
    <t>113981-44-5</t>
    <phoneticPr fontId="1" type="noConversion"/>
  </si>
  <si>
    <t>121123-17-9</t>
    <phoneticPr fontId="1" type="noConversion"/>
  </si>
  <si>
    <t>72558-82-8</t>
    <phoneticPr fontId="1" type="noConversion"/>
  </si>
  <si>
    <t>118081-34-8</t>
    <phoneticPr fontId="1" type="noConversion"/>
  </si>
  <si>
    <t>74578-69-1</t>
    <phoneticPr fontId="1" type="noConversion"/>
  </si>
  <si>
    <t>56238-63-2</t>
    <phoneticPr fontId="1" type="noConversion"/>
  </si>
  <si>
    <t>15686-71-2</t>
    <phoneticPr fontId="1" type="noConversion"/>
  </si>
  <si>
    <t>23325-78-2</t>
    <phoneticPr fontId="1" type="noConversion"/>
  </si>
  <si>
    <t>58-71-9</t>
    <phoneticPr fontId="1" type="noConversion"/>
  </si>
  <si>
    <t>282526-98-1</t>
    <phoneticPr fontId="1" type="noConversion"/>
  </si>
  <si>
    <t>83881-52-1</t>
    <phoneticPr fontId="1" type="noConversion"/>
  </si>
  <si>
    <t>6004-24-6</t>
    <phoneticPr fontId="1" type="noConversion"/>
  </si>
  <si>
    <t>153504-70-2</t>
    <phoneticPr fontId="1" type="noConversion"/>
  </si>
  <si>
    <t>107220-28-0</t>
    <phoneticPr fontId="1" type="noConversion"/>
  </si>
  <si>
    <t>1256580-46-7</t>
    <phoneticPr fontId="1" type="noConversion"/>
  </si>
  <si>
    <t>1256589-74-8</t>
    <phoneticPr fontId="1" type="noConversion"/>
  </si>
  <si>
    <t>474-25-9</t>
    <phoneticPr fontId="1" type="noConversion"/>
  </si>
  <si>
    <t>305-03-3</t>
    <phoneticPr fontId="1" type="noConversion"/>
  </si>
  <si>
    <t>14362-31-3</t>
    <phoneticPr fontId="1" type="noConversion"/>
  </si>
  <si>
    <t>55-56-1</t>
    <phoneticPr fontId="1" type="noConversion"/>
  </si>
  <si>
    <t>18472-51-0</t>
    <phoneticPr fontId="1" type="noConversion"/>
  </si>
  <si>
    <t>302-22-7</t>
    <phoneticPr fontId="1" type="noConversion"/>
  </si>
  <si>
    <t>55-86-7</t>
    <phoneticPr fontId="1" type="noConversion"/>
  </si>
  <si>
    <t>80-77-3</t>
    <phoneticPr fontId="1" type="noConversion"/>
  </si>
  <si>
    <t>11006-34-1</t>
    <phoneticPr fontId="1" type="noConversion"/>
  </si>
  <si>
    <t>50-63-5</t>
    <phoneticPr fontId="1" type="noConversion"/>
  </si>
  <si>
    <t>58-94-6</t>
    <phoneticPr fontId="1" type="noConversion"/>
  </si>
  <si>
    <t>113-92-8</t>
    <phoneticPr fontId="1" type="noConversion"/>
  </si>
  <si>
    <t>77-38-3</t>
    <phoneticPr fontId="1" type="noConversion"/>
  </si>
  <si>
    <t>94-20-2</t>
    <phoneticPr fontId="1" type="noConversion"/>
  </si>
  <si>
    <t>113-59-7</t>
    <phoneticPr fontId="1" type="noConversion"/>
  </si>
  <si>
    <t>72-80-0</t>
    <phoneticPr fontId="1" type="noConversion"/>
  </si>
  <si>
    <t>64-72-2</t>
    <phoneticPr fontId="1" type="noConversion"/>
  </si>
  <si>
    <t>77-36-1</t>
    <phoneticPr fontId="1" type="noConversion"/>
  </si>
  <si>
    <t>95-25-0</t>
    <phoneticPr fontId="1" type="noConversion"/>
  </si>
  <si>
    <t>67-48-1</t>
    <phoneticPr fontId="1" type="noConversion"/>
  </si>
  <si>
    <t>856676-23-8</t>
    <phoneticPr fontId="1" type="noConversion"/>
  </si>
  <si>
    <t>4940-39-0</t>
    <phoneticPr fontId="1" type="noConversion"/>
  </si>
  <si>
    <t>126544-47-6</t>
    <phoneticPr fontId="1" type="noConversion"/>
  </si>
  <si>
    <t>29342-05-0</t>
    <phoneticPr fontId="1" type="noConversion"/>
  </si>
  <si>
    <t>41621-49-2</t>
    <phoneticPr fontId="1" type="noConversion"/>
  </si>
  <si>
    <t>113852-37-2</t>
    <phoneticPr fontId="1" type="noConversion"/>
  </si>
  <si>
    <t>82009-34-5</t>
    <phoneticPr fontId="1" type="noConversion"/>
  </si>
  <si>
    <t>92077-78-6</t>
    <phoneticPr fontId="1" type="noConversion"/>
  </si>
  <si>
    <t>132203-70-4</t>
    <phoneticPr fontId="1" type="noConversion"/>
  </si>
  <si>
    <t>73963-72-1</t>
    <phoneticPr fontId="1" type="noConversion"/>
  </si>
  <si>
    <t>226256-56-0</t>
    <phoneticPr fontId="1" type="noConversion"/>
  </si>
  <si>
    <t>364782-34-3</t>
    <phoneticPr fontId="1" type="noConversion"/>
  </si>
  <si>
    <t>26328-04-1</t>
    <phoneticPr fontId="1" type="noConversion"/>
  </si>
  <si>
    <t>298-57-7</t>
    <phoneticPr fontId="1" type="noConversion"/>
  </si>
  <si>
    <t>1108-68-5</t>
    <phoneticPr fontId="1" type="noConversion"/>
  </si>
  <si>
    <t>52214-84-3</t>
    <phoneticPr fontId="1" type="noConversion"/>
  </si>
  <si>
    <t>81098-60-4</t>
    <phoneticPr fontId="1" type="noConversion"/>
  </si>
  <si>
    <t>96946-42-8</t>
    <phoneticPr fontId="1" type="noConversion"/>
  </si>
  <si>
    <t>59729-32-7</t>
    <phoneticPr fontId="1" type="noConversion"/>
  </si>
  <si>
    <t>987-78-0</t>
    <phoneticPr fontId="1" type="noConversion"/>
  </si>
  <si>
    <t>33818-15-4</t>
    <phoneticPr fontId="1" type="noConversion"/>
  </si>
  <si>
    <t>77-92-9</t>
    <phoneticPr fontId="1" type="noConversion"/>
  </si>
  <si>
    <t>6080-58-6</t>
    <phoneticPr fontId="1" type="noConversion"/>
  </si>
  <si>
    <t>81103-11-9</t>
    <phoneticPr fontId="1" type="noConversion"/>
  </si>
  <si>
    <t>57645-91-7</t>
    <phoneticPr fontId="1" type="noConversion"/>
  </si>
  <si>
    <t>14976-57-9</t>
    <phoneticPr fontId="1" type="noConversion"/>
  </si>
  <si>
    <t>1163-36-6</t>
    <phoneticPr fontId="1" type="noConversion"/>
  </si>
  <si>
    <t>21898-19-1</t>
    <phoneticPr fontId="1" type="noConversion"/>
  </si>
  <si>
    <t>167221-71-8</t>
    <phoneticPr fontId="1" type="noConversion"/>
  </si>
  <si>
    <t>163252-36-6</t>
    <phoneticPr fontId="1" type="noConversion"/>
  </si>
  <si>
    <t>21462-39-5</t>
    <phoneticPr fontId="1" type="noConversion"/>
  </si>
  <si>
    <t>30299-08-2</t>
    <phoneticPr fontId="1" type="noConversion"/>
  </si>
  <si>
    <t>25122-46-7</t>
    <phoneticPr fontId="1" type="noConversion"/>
  </si>
  <si>
    <t>123318-82-1</t>
    <phoneticPr fontId="1" type="noConversion"/>
  </si>
  <si>
    <t>2030-63-9</t>
    <phoneticPr fontId="1" type="noConversion"/>
  </si>
  <si>
    <t>637-07-0</t>
    <phoneticPr fontId="1" type="noConversion"/>
  </si>
  <si>
    <t>882-09-7</t>
    <phoneticPr fontId="1" type="noConversion"/>
  </si>
  <si>
    <t>37693-01-9</t>
    <phoneticPr fontId="1" type="noConversion"/>
  </si>
  <si>
    <t>50-41-9</t>
    <phoneticPr fontId="1" type="noConversion"/>
  </si>
  <si>
    <t>17321-77-6</t>
    <phoneticPr fontId="1" type="noConversion"/>
  </si>
  <si>
    <t>4205-91-8</t>
    <phoneticPr fontId="1" type="noConversion"/>
  </si>
  <si>
    <t>85187-37-7</t>
    <phoneticPr fontId="1" type="noConversion"/>
  </si>
  <si>
    <t>120202-66-6</t>
    <phoneticPr fontId="1" type="noConversion"/>
  </si>
  <si>
    <t>6933-90-0</t>
    <phoneticPr fontId="1" type="noConversion"/>
  </si>
  <si>
    <t>23593-75-1</t>
    <phoneticPr fontId="1" type="noConversion"/>
  </si>
  <si>
    <t>7081-44-9</t>
    <phoneticPr fontId="1" type="noConversion"/>
  </si>
  <si>
    <t>5786-21-0</t>
    <phoneticPr fontId="1" type="noConversion"/>
  </si>
  <si>
    <t>1004316-88-4</t>
    <phoneticPr fontId="1" type="noConversion"/>
  </si>
  <si>
    <t>934660-93-2</t>
    <phoneticPr fontId="1" type="noConversion"/>
  </si>
  <si>
    <t>1369665-02-0</t>
    <phoneticPr fontId="1" type="noConversion"/>
  </si>
  <si>
    <t>64-86-8</t>
    <phoneticPr fontId="1" type="noConversion"/>
  </si>
  <si>
    <t>1264-72-8</t>
    <phoneticPr fontId="1" type="noConversion"/>
  </si>
  <si>
    <t>168626-94-6</t>
    <phoneticPr fontId="1" type="noConversion"/>
  </si>
  <si>
    <t>53-06-5</t>
    <phoneticPr fontId="1" type="noConversion"/>
  </si>
  <si>
    <t>50-04-4</t>
    <phoneticPr fontId="1" type="noConversion"/>
  </si>
  <si>
    <t>877399-52-5</t>
    <phoneticPr fontId="1" type="noConversion"/>
  </si>
  <si>
    <t>1415560-69-8</t>
    <phoneticPr fontId="1" type="noConversion"/>
  </si>
  <si>
    <t>15826-37-6</t>
    <phoneticPr fontId="1" type="noConversion"/>
  </si>
  <si>
    <t>483-63-6</t>
    <phoneticPr fontId="1" type="noConversion"/>
  </si>
  <si>
    <t>456-59-7</t>
    <phoneticPr fontId="1" type="noConversion"/>
  </si>
  <si>
    <t>6202-23-9</t>
    <phoneticPr fontId="1" type="noConversion"/>
  </si>
  <si>
    <t>59865-13-3</t>
    <phoneticPr fontId="1" type="noConversion"/>
  </si>
  <si>
    <t>41354-29-4</t>
    <phoneticPr fontId="1" type="noConversion"/>
  </si>
  <si>
    <t>969-33-5</t>
    <phoneticPr fontId="1" type="noConversion"/>
  </si>
  <si>
    <t>427-51-0</t>
    <phoneticPr fontId="1" type="noConversion"/>
  </si>
  <si>
    <t>156-57-0</t>
    <phoneticPr fontId="1" type="noConversion"/>
  </si>
  <si>
    <t>147-94-4</t>
    <phoneticPr fontId="1" type="noConversion"/>
  </si>
  <si>
    <t>65-46-3</t>
    <phoneticPr fontId="1" type="noConversion"/>
  </si>
  <si>
    <t>211915-06-9</t>
    <phoneticPr fontId="1" type="noConversion"/>
  </si>
  <si>
    <t>872728-81-9</t>
    <phoneticPr fontId="1" type="noConversion"/>
  </si>
  <si>
    <t>1195768-06-9</t>
    <phoneticPr fontId="1" type="noConversion"/>
  </si>
  <si>
    <t>4342-03-4</t>
    <phoneticPr fontId="1" type="noConversion"/>
  </si>
  <si>
    <t>1009119-64-5</t>
    <phoneticPr fontId="1" type="noConversion"/>
  </si>
  <si>
    <t>1009119-65-6</t>
    <phoneticPr fontId="1" type="noConversion"/>
  </si>
  <si>
    <t>17230-88-5</t>
    <phoneticPr fontId="1" type="noConversion"/>
  </si>
  <si>
    <t>119478-55-6</t>
    <phoneticPr fontId="1" type="noConversion"/>
  </si>
  <si>
    <t>117-10-2</t>
    <phoneticPr fontId="1" type="noConversion"/>
  </si>
  <si>
    <t>24868-20-0</t>
    <phoneticPr fontId="1" type="noConversion"/>
  </si>
  <si>
    <t>461432-26-8</t>
    <phoneticPr fontId="1" type="noConversion"/>
  </si>
  <si>
    <t>960404-48-2</t>
    <phoneticPr fontId="1" type="noConversion"/>
  </si>
  <si>
    <t>129938-20-1</t>
    <phoneticPr fontId="1" type="noConversion"/>
  </si>
  <si>
    <t>80-08-0</t>
    <phoneticPr fontId="1" type="noConversion"/>
  </si>
  <si>
    <t>103060-53-3</t>
    <phoneticPr fontId="1" type="noConversion"/>
  </si>
  <si>
    <t>133099-07-7</t>
    <phoneticPr fontId="1" type="noConversion"/>
  </si>
  <si>
    <t>206361-99-1</t>
    <phoneticPr fontId="1" type="noConversion"/>
  </si>
  <si>
    <t>635728-49-3</t>
    <phoneticPr fontId="1" type="noConversion"/>
  </si>
  <si>
    <t>1132935-63-7</t>
    <phoneticPr fontId="1" type="noConversion"/>
  </si>
  <si>
    <t>302962-49-8</t>
    <phoneticPr fontId="1" type="noConversion"/>
  </si>
  <si>
    <t>854001-07-3</t>
    <phoneticPr fontId="1" type="noConversion"/>
  </si>
  <si>
    <t>23541-50-6</t>
    <phoneticPr fontId="1" type="noConversion"/>
  </si>
  <si>
    <t>68-41-7</t>
    <phoneticPr fontId="1" type="noConversion"/>
  </si>
  <si>
    <t>2353-33-5</t>
    <phoneticPr fontId="1" type="noConversion"/>
  </si>
  <si>
    <t>13073-96-6</t>
    <phoneticPr fontId="1" type="noConversion"/>
  </si>
  <si>
    <t>201530-41-8</t>
    <phoneticPr fontId="1" type="noConversion"/>
  </si>
  <si>
    <t>30652-11-0</t>
    <phoneticPr fontId="1" type="noConversion"/>
  </si>
  <si>
    <t>14484-47-0</t>
    <phoneticPr fontId="1" type="noConversion"/>
  </si>
  <si>
    <t>81-23-2</t>
    <phoneticPr fontId="1" type="noConversion"/>
  </si>
  <si>
    <t>681492-22-8</t>
    <phoneticPr fontId="1" type="noConversion"/>
  </si>
  <si>
    <t>64-73-3</t>
    <phoneticPr fontId="1" type="noConversion"/>
  </si>
  <si>
    <t>83-44-3</t>
    <phoneticPr fontId="1" type="noConversion"/>
  </si>
  <si>
    <t>302-95-4</t>
    <phoneticPr fontId="1" type="noConversion"/>
  </si>
  <si>
    <t>522-51-0</t>
    <phoneticPr fontId="1" type="noConversion"/>
  </si>
  <si>
    <t>169590-41-4</t>
    <phoneticPr fontId="1" type="noConversion"/>
  </si>
  <si>
    <t>58-28-6</t>
    <phoneticPr fontId="1" type="noConversion"/>
  </si>
  <si>
    <t>100643-71-8</t>
    <phoneticPr fontId="1" type="noConversion"/>
  </si>
  <si>
    <t>62288-83-9</t>
    <phoneticPr fontId="1" type="noConversion"/>
  </si>
  <si>
    <t>54024-22-5</t>
    <phoneticPr fontId="1" type="noConversion"/>
  </si>
  <si>
    <t>638-94-8</t>
    <phoneticPr fontId="1" type="noConversion"/>
  </si>
  <si>
    <t>382-67-2</t>
    <phoneticPr fontId="1" type="noConversion"/>
  </si>
  <si>
    <t>386750-22-7</t>
    <phoneticPr fontId="1" type="noConversion"/>
  </si>
  <si>
    <t>90038-01-0</t>
    <phoneticPr fontId="1" type="noConversion"/>
  </si>
  <si>
    <t>50-02-2</t>
    <phoneticPr fontId="1" type="noConversion"/>
  </si>
  <si>
    <t>1177-87-3</t>
    <phoneticPr fontId="1" type="noConversion"/>
  </si>
  <si>
    <t>2392-39-4</t>
    <phoneticPr fontId="1" type="noConversion"/>
  </si>
  <si>
    <t>2438-32-6</t>
    <phoneticPr fontId="1" type="noConversion"/>
  </si>
  <si>
    <t>145108-58-3</t>
    <phoneticPr fontId="1" type="noConversion"/>
  </si>
  <si>
    <t>149003-01-0</t>
    <phoneticPr fontId="1" type="noConversion"/>
  </si>
  <si>
    <t>50-99-7</t>
    <phoneticPr fontId="1" type="noConversion"/>
  </si>
  <si>
    <t>13739-02-1</t>
    <phoneticPr fontId="1" type="noConversion"/>
  </si>
  <si>
    <t>117-96-4</t>
    <phoneticPr fontId="1" type="noConversion"/>
  </si>
  <si>
    <t>79-61-8</t>
    <phoneticPr fontId="1" type="noConversion"/>
  </si>
  <si>
    <t>15307-86-5</t>
    <phoneticPr fontId="1" type="noConversion"/>
  </si>
  <si>
    <t>15307-79-6</t>
    <phoneticPr fontId="1" type="noConversion"/>
  </si>
  <si>
    <t>69655-05-6</t>
    <phoneticPr fontId="1" type="noConversion"/>
  </si>
  <si>
    <t>65928-58-7</t>
    <phoneticPr fontId="1" type="noConversion"/>
  </si>
  <si>
    <t>1642-54-2</t>
    <phoneticPr fontId="1" type="noConversion"/>
  </si>
  <si>
    <t>56-53-1</t>
    <phoneticPr fontId="1" type="noConversion"/>
  </si>
  <si>
    <t>2557-49-5</t>
    <phoneticPr fontId="1" type="noConversion"/>
  </si>
  <si>
    <t>22494-42-4</t>
    <phoneticPr fontId="1" type="noConversion"/>
  </si>
  <si>
    <t>23674-86-4</t>
    <phoneticPr fontId="1" type="noConversion"/>
  </si>
  <si>
    <t>20830-75-5</t>
    <phoneticPr fontId="1" type="noConversion"/>
  </si>
  <si>
    <t>6190-39-2</t>
    <phoneticPr fontId="1" type="noConversion"/>
  </si>
  <si>
    <t>8067-24-1</t>
    <phoneticPr fontId="1" type="noConversion"/>
  </si>
  <si>
    <t>83-73-8</t>
    <phoneticPr fontId="1" type="noConversion"/>
  </si>
  <si>
    <t>33286-22-5</t>
    <phoneticPr fontId="1" type="noConversion"/>
  </si>
  <si>
    <t>36304-84-4</t>
    <phoneticPr fontId="1" type="noConversion"/>
  </si>
  <si>
    <t>523-87-5</t>
    <phoneticPr fontId="1" type="noConversion"/>
  </si>
  <si>
    <t>16208-51-8</t>
    <phoneticPr fontId="1" type="noConversion"/>
  </si>
  <si>
    <t>624-49-7</t>
    <phoneticPr fontId="1" type="noConversion"/>
  </si>
  <si>
    <t>551-92-8</t>
    <phoneticPr fontId="1" type="noConversion"/>
  </si>
  <si>
    <t>38562-01-5</t>
    <phoneticPr fontId="1" type="noConversion"/>
  </si>
  <si>
    <t>520-27-4</t>
    <phoneticPr fontId="1" type="noConversion"/>
  </si>
  <si>
    <t>147-24-0</t>
    <phoneticPr fontId="1" type="noConversion"/>
  </si>
  <si>
    <t>3254-89-5</t>
    <phoneticPr fontId="1" type="noConversion"/>
  </si>
  <si>
    <t>62-97-5</t>
    <phoneticPr fontId="1" type="noConversion"/>
  </si>
  <si>
    <t>132-18-3</t>
    <phoneticPr fontId="1" type="noConversion"/>
  </si>
  <si>
    <t>479-18-5</t>
    <phoneticPr fontId="1" type="noConversion"/>
  </si>
  <si>
    <t>58-32-2</t>
    <phoneticPr fontId="1" type="noConversion"/>
  </si>
  <si>
    <t>211427-08-6</t>
    <phoneticPr fontId="1" type="noConversion"/>
  </si>
  <si>
    <t>62013-04-1</t>
    <phoneticPr fontId="1" type="noConversion"/>
  </si>
  <si>
    <t>97-77-8</t>
    <phoneticPr fontId="1" type="noConversion"/>
  </si>
  <si>
    <t>1143-38-0</t>
    <phoneticPr fontId="1" type="noConversion"/>
  </si>
  <si>
    <t>69-65-8</t>
    <phoneticPr fontId="1" type="noConversion"/>
  </si>
  <si>
    <t>49745-95-1</t>
    <phoneticPr fontId="1" type="noConversion"/>
  </si>
  <si>
    <t>114977-28-5</t>
    <phoneticPr fontId="1" type="noConversion"/>
  </si>
  <si>
    <t>577-11-7</t>
    <phoneticPr fontId="1" type="noConversion"/>
  </si>
  <si>
    <t>115256-11-6</t>
    <phoneticPr fontId="1" type="noConversion"/>
  </si>
  <si>
    <t>115956-12-2</t>
    <phoneticPr fontId="1" type="noConversion"/>
  </si>
  <si>
    <t>1051375-16-6</t>
    <phoneticPr fontId="1" type="noConversion"/>
  </si>
  <si>
    <t>1051375-19-9</t>
    <phoneticPr fontId="1" type="noConversion"/>
  </si>
  <si>
    <t>538-71-6</t>
    <phoneticPr fontId="1" type="noConversion"/>
  </si>
  <si>
    <t>57808-66-9</t>
    <phoneticPr fontId="1" type="noConversion"/>
  </si>
  <si>
    <t>120014-06-4</t>
    <phoneticPr fontId="1" type="noConversion"/>
  </si>
  <si>
    <t>120011-70-3</t>
    <phoneticPr fontId="1" type="noConversion"/>
  </si>
  <si>
    <t>62-31-7</t>
    <phoneticPr fontId="1" type="noConversion"/>
  </si>
  <si>
    <t>364622-82-2</t>
    <phoneticPr fontId="1" type="noConversion"/>
  </si>
  <si>
    <t>130693-82-2</t>
    <phoneticPr fontId="1" type="noConversion"/>
  </si>
  <si>
    <t>7081-53-0</t>
    <phoneticPr fontId="1" type="noConversion"/>
  </si>
  <si>
    <t>77883-43-3</t>
    <phoneticPr fontId="1" type="noConversion"/>
  </si>
  <si>
    <t>1229-29-4</t>
    <phoneticPr fontId="1" type="noConversion"/>
  </si>
  <si>
    <t>3094-09-5</t>
    <phoneticPr fontId="1" type="noConversion"/>
  </si>
  <si>
    <t>69975-86-6</t>
    <phoneticPr fontId="1" type="noConversion"/>
  </si>
  <si>
    <t>24390-14-5</t>
    <phoneticPr fontId="1" type="noConversion"/>
  </si>
  <si>
    <t>562-10-7</t>
    <phoneticPr fontId="1" type="noConversion"/>
  </si>
  <si>
    <t>81-13-0</t>
    <phoneticPr fontId="1" type="noConversion"/>
  </si>
  <si>
    <t>137-08-6</t>
    <phoneticPr fontId="1" type="noConversion"/>
  </si>
  <si>
    <t>867-81-2</t>
    <phoneticPr fontId="1" type="noConversion"/>
  </si>
  <si>
    <t>548-66-3</t>
    <phoneticPr fontId="1" type="noConversion"/>
  </si>
  <si>
    <t>141626-36-0</t>
    <phoneticPr fontId="1" type="noConversion"/>
  </si>
  <si>
    <t>141625-93-6</t>
    <phoneticPr fontId="1" type="noConversion"/>
  </si>
  <si>
    <t>548-73-2</t>
    <phoneticPr fontId="1" type="noConversion"/>
  </si>
  <si>
    <t>17692-31-8</t>
    <phoneticPr fontId="1" type="noConversion"/>
  </si>
  <si>
    <t>67392-87-4</t>
    <phoneticPr fontId="1" type="noConversion"/>
  </si>
  <si>
    <t>50-70-4</t>
    <phoneticPr fontId="1" type="noConversion"/>
  </si>
  <si>
    <t>136434-34-9</t>
    <phoneticPr fontId="1" type="noConversion"/>
  </si>
  <si>
    <t>164656-23-9</t>
    <phoneticPr fontId="1" type="noConversion"/>
  </si>
  <si>
    <t>536-43-6</t>
    <phoneticPr fontId="1" type="noConversion"/>
  </si>
  <si>
    <t>24169-02-6</t>
    <phoneticPr fontId="1" type="noConversion"/>
  </si>
  <si>
    <t>89-25-8</t>
    <phoneticPr fontId="1" type="noConversion"/>
  </si>
  <si>
    <t>1229194-11-9</t>
    <phoneticPr fontId="1" type="noConversion"/>
  </si>
  <si>
    <t>116-38-1</t>
    <phoneticPr fontId="1" type="noConversion"/>
  </si>
  <si>
    <t>154598-52-4</t>
    <phoneticPr fontId="1" type="noConversion"/>
  </si>
  <si>
    <t>164650-44-6</t>
    <phoneticPr fontId="1" type="noConversion"/>
  </si>
  <si>
    <t>96020-91-6</t>
    <phoneticPr fontId="1" type="noConversion"/>
  </si>
  <si>
    <t>111011-76-8</t>
    <phoneticPr fontId="1" type="noConversion"/>
  </si>
  <si>
    <t>10417-94-4</t>
    <phoneticPr fontId="1" type="noConversion"/>
  </si>
  <si>
    <t>496775-61-2</t>
    <phoneticPr fontId="1" type="noConversion"/>
  </si>
  <si>
    <t>496775-62-3</t>
    <phoneticPr fontId="1" type="noConversion"/>
  </si>
  <si>
    <t>697761-98-1</t>
    <phoneticPr fontId="1" type="noConversion"/>
  </si>
  <si>
    <t>550-24-3</t>
    <phoneticPr fontId="1" type="noConversion"/>
  </si>
  <si>
    <t>351994-94-0</t>
    <phoneticPr fontId="1" type="noConversion"/>
  </si>
  <si>
    <t>864070-44-0</t>
    <phoneticPr fontId="1" type="noConversion"/>
  </si>
  <si>
    <t>143491-57-0</t>
    <phoneticPr fontId="1" type="noConversion"/>
  </si>
  <si>
    <t>76095-16-4</t>
    <phoneticPr fontId="1" type="noConversion"/>
  </si>
  <si>
    <t>84680-54-6</t>
    <phoneticPr fontId="1" type="noConversion"/>
  </si>
  <si>
    <t>1446502-11-9</t>
    <phoneticPr fontId="1" type="noConversion"/>
  </si>
  <si>
    <t>1650550-25-6</t>
    <phoneticPr fontId="1" type="noConversion"/>
  </si>
  <si>
    <t>84294-96-2</t>
    <phoneticPr fontId="1" type="noConversion"/>
  </si>
  <si>
    <t>130929-57-6</t>
    <phoneticPr fontId="1" type="noConversion"/>
  </si>
  <si>
    <t>209216-23-9</t>
    <phoneticPr fontId="1" type="noConversion"/>
  </si>
  <si>
    <t>915087-33-1</t>
    <phoneticPr fontId="1" type="noConversion"/>
  </si>
  <si>
    <t>82159-09-9</t>
    <phoneticPr fontId="1" type="noConversion"/>
  </si>
  <si>
    <t>80012-43-7</t>
    <phoneticPr fontId="1" type="noConversion"/>
  </si>
  <si>
    <t>56390-09-1</t>
    <phoneticPr fontId="1" type="noConversion"/>
  </si>
  <si>
    <t>107724-20-9</t>
    <phoneticPr fontId="1" type="noConversion"/>
  </si>
  <si>
    <t>144143-96-4</t>
    <phoneticPr fontId="1" type="noConversion"/>
  </si>
  <si>
    <t>84611-23-4</t>
    <phoneticPr fontId="1" type="noConversion"/>
  </si>
  <si>
    <t>183321-74-6</t>
    <phoneticPr fontId="1" type="noConversion"/>
  </si>
  <si>
    <t>183319-69-9</t>
    <phoneticPr fontId="1" type="noConversion"/>
  </si>
  <si>
    <t>153773-82-1</t>
    <phoneticPr fontId="1" type="noConversion"/>
  </si>
  <si>
    <t>114-07-8</t>
    <phoneticPr fontId="1" type="noConversion"/>
  </si>
  <si>
    <t>219861-08-2</t>
    <phoneticPr fontId="1" type="noConversion"/>
  </si>
  <si>
    <t>236395-14-5</t>
    <phoneticPr fontId="1" type="noConversion"/>
  </si>
  <si>
    <t>81161-17-3</t>
    <phoneticPr fontId="1" type="noConversion"/>
  </si>
  <si>
    <t>50-28-2</t>
    <phoneticPr fontId="1" type="noConversion"/>
  </si>
  <si>
    <t>50-50-0</t>
    <phoneticPr fontId="1" type="noConversion"/>
  </si>
  <si>
    <t>313-06-4</t>
    <phoneticPr fontId="1" type="noConversion"/>
  </si>
  <si>
    <t>50-27-1</t>
    <phoneticPr fontId="1" type="noConversion"/>
  </si>
  <si>
    <t>53-16-7</t>
    <phoneticPr fontId="1" type="noConversion"/>
  </si>
  <si>
    <t>7280-37-7</t>
    <phoneticPr fontId="1" type="noConversion"/>
  </si>
  <si>
    <t>304-84-7</t>
    <phoneticPr fontId="1" type="noConversion"/>
  </si>
  <si>
    <t>6402-23-9</t>
    <phoneticPr fontId="1" type="noConversion"/>
  </si>
  <si>
    <t>1837-57-6</t>
    <phoneticPr fontId="1" type="noConversion"/>
  </si>
  <si>
    <t>1070-11-7</t>
    <phoneticPr fontId="1" type="noConversion"/>
  </si>
  <si>
    <t>2624-44-4</t>
    <phoneticPr fontId="1" type="noConversion"/>
  </si>
  <si>
    <t>536-33-4</t>
    <phoneticPr fontId="1" type="noConversion"/>
  </si>
  <si>
    <t>77-67-8</t>
    <phoneticPr fontId="1" type="noConversion"/>
  </si>
  <si>
    <t>297-76-7</t>
    <phoneticPr fontId="1" type="noConversion"/>
  </si>
  <si>
    <t>2809-21-4</t>
    <phoneticPr fontId="1" type="noConversion"/>
  </si>
  <si>
    <t>41340-25-4</t>
    <phoneticPr fontId="1" type="noConversion"/>
  </si>
  <si>
    <t>30544-47-9</t>
    <phoneticPr fontId="1" type="noConversion"/>
  </si>
  <si>
    <t>519-37-9</t>
    <phoneticPr fontId="1" type="noConversion"/>
  </si>
  <si>
    <t>33125-97-2</t>
    <phoneticPr fontId="1" type="noConversion"/>
  </si>
  <si>
    <t>53188-20-8</t>
    <phoneticPr fontId="1" type="noConversion"/>
  </si>
  <si>
    <t>54048-10-1</t>
    <phoneticPr fontId="1" type="noConversion"/>
  </si>
  <si>
    <t>33419-42-0</t>
    <phoneticPr fontId="1" type="noConversion"/>
  </si>
  <si>
    <t>202409-33-4</t>
    <phoneticPr fontId="1" type="noConversion"/>
  </si>
  <si>
    <t>269055-15-4</t>
    <phoneticPr fontId="1" type="noConversion"/>
  </si>
  <si>
    <t>54350-48-0</t>
    <phoneticPr fontId="1" type="noConversion"/>
  </si>
  <si>
    <t>107868-30-4</t>
    <phoneticPr fontId="1" type="noConversion"/>
  </si>
  <si>
    <t>163222-33-1</t>
    <phoneticPr fontId="1" type="noConversion"/>
  </si>
  <si>
    <t>102676-47-1</t>
    <phoneticPr fontId="1" type="noConversion"/>
  </si>
  <si>
    <t>104227-87-4</t>
    <phoneticPr fontId="1" type="noConversion"/>
  </si>
  <si>
    <t>76824-35-6</t>
    <phoneticPr fontId="1" type="noConversion"/>
  </si>
  <si>
    <t>141702-36-5</t>
    <phoneticPr fontId="1" type="noConversion"/>
  </si>
  <si>
    <t>122547-49-3</t>
    <phoneticPr fontId="1" type="noConversion"/>
  </si>
  <si>
    <t>105628-07-7</t>
    <phoneticPr fontId="1" type="noConversion"/>
  </si>
  <si>
    <t>144060-53-7</t>
    <phoneticPr fontId="1" type="noConversion"/>
  </si>
  <si>
    <t>25451-15-4</t>
    <phoneticPr fontId="1" type="noConversion"/>
  </si>
  <si>
    <t>5728-52-9</t>
    <phoneticPr fontId="1" type="noConversion"/>
  </si>
  <si>
    <t>72509-76-3</t>
    <phoneticPr fontId="1" type="noConversion"/>
  </si>
  <si>
    <t>56-59-7</t>
    <phoneticPr fontId="1" type="noConversion"/>
  </si>
  <si>
    <t>36330-85-5</t>
    <phoneticPr fontId="1" type="noConversion"/>
  </si>
  <si>
    <t>49562-28-9</t>
    <phoneticPr fontId="1" type="noConversion"/>
  </si>
  <si>
    <t>42017-89-0</t>
    <phoneticPr fontId="1" type="noConversion"/>
  </si>
  <si>
    <t>67227-57-0</t>
    <phoneticPr fontId="1" type="noConversion"/>
  </si>
  <si>
    <t>71720-56-4</t>
    <phoneticPr fontId="1" type="noConversion"/>
  </si>
  <si>
    <t>1944-12-3</t>
    <phoneticPr fontId="1" type="noConversion"/>
  </si>
  <si>
    <t>5053-08-7</t>
    <phoneticPr fontId="1" type="noConversion"/>
  </si>
  <si>
    <t>73151-29-8</t>
    <phoneticPr fontId="1" type="noConversion"/>
  </si>
  <si>
    <t>38234-21-8</t>
    <phoneticPr fontId="1" type="noConversion"/>
  </si>
  <si>
    <t>153439-40-8</t>
    <phoneticPr fontId="1" type="noConversion"/>
  </si>
  <si>
    <t>873857-62-6</t>
    <phoneticPr fontId="1" type="noConversion"/>
  </si>
  <si>
    <t>247257-48-3</t>
    <phoneticPr fontId="1" type="noConversion"/>
  </si>
  <si>
    <t>98319-26-7</t>
    <phoneticPr fontId="1" type="noConversion"/>
  </si>
  <si>
    <t>162359-55-9</t>
    <phoneticPr fontId="1" type="noConversion"/>
  </si>
  <si>
    <t>162359-56-0</t>
    <phoneticPr fontId="1" type="noConversion"/>
  </si>
  <si>
    <t>189954-96-9</t>
    <phoneticPr fontId="1" type="noConversion"/>
  </si>
  <si>
    <t>3717-88-2</t>
    <phoneticPr fontId="1" type="noConversion"/>
  </si>
  <si>
    <t>54143-56-5</t>
    <phoneticPr fontId="1" type="noConversion"/>
  </si>
  <si>
    <t>167933-07-5</t>
    <phoneticPr fontId="1" type="noConversion"/>
  </si>
  <si>
    <t>50-91-9</t>
    <phoneticPr fontId="1" type="noConversion"/>
  </si>
  <si>
    <t>1847-24-1</t>
    <phoneticPr fontId="1" type="noConversion"/>
  </si>
  <si>
    <t>86386-73-4</t>
    <phoneticPr fontId="1" type="noConversion"/>
  </si>
  <si>
    <t>2022-85-7</t>
    <phoneticPr fontId="1" type="noConversion"/>
  </si>
  <si>
    <t>514-36-3</t>
    <phoneticPr fontId="1" type="noConversion"/>
  </si>
  <si>
    <t>530-78-9</t>
    <phoneticPr fontId="1" type="noConversion"/>
  </si>
  <si>
    <t>2135-17-3</t>
    <phoneticPr fontId="1" type="noConversion"/>
  </si>
  <si>
    <t>30484-77-6</t>
    <phoneticPr fontId="1" type="noConversion"/>
  </si>
  <si>
    <t>67-73-2</t>
    <phoneticPr fontId="1" type="noConversion"/>
  </si>
  <si>
    <t>356-12-7</t>
    <phoneticPr fontId="1" type="noConversion"/>
  </si>
  <si>
    <t>56296-78-7</t>
    <phoneticPr fontId="1" type="noConversion"/>
  </si>
  <si>
    <t>146-56-5</t>
    <phoneticPr fontId="1" type="noConversion"/>
  </si>
  <si>
    <t>75507-68-5</t>
    <phoneticPr fontId="1" type="noConversion"/>
  </si>
  <si>
    <t>5104-49-4</t>
    <phoneticPr fontId="1" type="noConversion"/>
  </si>
  <si>
    <t>13311-84-7</t>
    <phoneticPr fontId="1" type="noConversion"/>
  </si>
  <si>
    <t>80474-14-2</t>
    <phoneticPr fontId="1" type="noConversion"/>
  </si>
  <si>
    <t>93957-55-2</t>
    <phoneticPr fontId="1" type="noConversion"/>
  </si>
  <si>
    <t>61718-82-9</t>
    <phoneticPr fontId="1" type="noConversion"/>
  </si>
  <si>
    <t>59-30-3</t>
    <phoneticPr fontId="1" type="noConversion"/>
  </si>
  <si>
    <t>7554-65-6</t>
    <phoneticPr fontId="1" type="noConversion"/>
  </si>
  <si>
    <t>114870-03-0</t>
    <phoneticPr fontId="1" type="noConversion"/>
  </si>
  <si>
    <t>43229-80-7</t>
    <phoneticPr fontId="1" type="noConversion"/>
  </si>
  <si>
    <t>194798-83-9</t>
    <phoneticPr fontId="1" type="noConversion"/>
  </si>
  <si>
    <t>26016-98-8</t>
    <phoneticPr fontId="1" type="noConversion"/>
  </si>
  <si>
    <t>88889-14-9</t>
    <phoneticPr fontId="1" type="noConversion"/>
  </si>
  <si>
    <t>92134-98-0</t>
    <phoneticPr fontId="1" type="noConversion"/>
  </si>
  <si>
    <t>92118-27-9</t>
    <phoneticPr fontId="1" type="noConversion"/>
  </si>
  <si>
    <t>13189-98-5</t>
    <phoneticPr fontId="1" type="noConversion"/>
  </si>
  <si>
    <t>129453-61-8</t>
    <phoneticPr fontId="1" type="noConversion"/>
  </si>
  <si>
    <t>1672-88-4</t>
    <phoneticPr fontId="1" type="noConversion"/>
  </si>
  <si>
    <t>67-45-8</t>
    <phoneticPr fontId="1" type="noConversion"/>
  </si>
  <si>
    <t>54-31-9</t>
    <phoneticPr fontId="1" type="noConversion"/>
  </si>
  <si>
    <t>804-30-8</t>
    <phoneticPr fontId="1" type="noConversion"/>
  </si>
  <si>
    <t>751-94-0</t>
    <phoneticPr fontId="1" type="noConversion"/>
  </si>
  <si>
    <t>60142-96-3</t>
    <phoneticPr fontId="1" type="noConversion"/>
  </si>
  <si>
    <t>60142-95-2</t>
    <phoneticPr fontId="1" type="noConversion"/>
  </si>
  <si>
    <t>478296-72-9</t>
    <phoneticPr fontId="1" type="noConversion"/>
  </si>
  <si>
    <t>56974-61-9</t>
    <phoneticPr fontId="1" type="noConversion"/>
  </si>
  <si>
    <t>770691-21-9</t>
    <phoneticPr fontId="1" type="noConversion"/>
  </si>
  <si>
    <t>131410-48-5</t>
    <phoneticPr fontId="1" type="noConversion"/>
  </si>
  <si>
    <t>122795-43-1</t>
    <phoneticPr fontId="1" type="noConversion"/>
  </si>
  <si>
    <t>357-70-0</t>
    <phoneticPr fontId="1" type="noConversion"/>
  </si>
  <si>
    <t>1953-04-4</t>
    <phoneticPr fontId="1" type="noConversion"/>
  </si>
  <si>
    <t>149-91-7</t>
    <phoneticPr fontId="1" type="noConversion"/>
  </si>
  <si>
    <t>145435-72-9</t>
    <phoneticPr fontId="1" type="noConversion"/>
  </si>
  <si>
    <t>82410-32-0</t>
    <phoneticPr fontId="1" type="noConversion"/>
  </si>
  <si>
    <t>223652-90-2</t>
    <phoneticPr fontId="1" type="noConversion"/>
  </si>
  <si>
    <t>62499-27-8</t>
    <phoneticPr fontId="1" type="noConversion"/>
  </si>
  <si>
    <t>112811-59-3</t>
    <phoneticPr fontId="1" type="noConversion"/>
  </si>
  <si>
    <t>51-77-4</t>
    <phoneticPr fontId="1" type="noConversion"/>
  </si>
  <si>
    <t>184475-35-2</t>
    <phoneticPr fontId="1" type="noConversion"/>
  </si>
  <si>
    <t>184475-55-6</t>
    <phoneticPr fontId="1" type="noConversion"/>
  </si>
  <si>
    <t>95058-81-4</t>
    <phoneticPr fontId="1" type="noConversion"/>
  </si>
  <si>
    <t>122111-03-9</t>
    <phoneticPr fontId="1" type="noConversion"/>
  </si>
  <si>
    <t>25812-30-0</t>
    <phoneticPr fontId="1" type="noConversion"/>
  </si>
  <si>
    <t>210353-53-0</t>
    <phoneticPr fontId="1" type="noConversion"/>
  </si>
  <si>
    <t>60282-87-3</t>
    <phoneticPr fontId="1" type="noConversion"/>
  </si>
  <si>
    <t>103766-25-2</t>
    <phoneticPr fontId="1" type="noConversion"/>
  </si>
  <si>
    <t>14197-60-5</t>
    <phoneticPr fontId="1" type="noConversion"/>
  </si>
  <si>
    <t>65513-72-6</t>
    <phoneticPr fontId="1" type="noConversion"/>
  </si>
  <si>
    <t>10238-21-8</t>
    <phoneticPr fontId="1" type="noConversion"/>
  </si>
  <si>
    <t>21187-98-4</t>
    <phoneticPr fontId="1" type="noConversion"/>
  </si>
  <si>
    <t>93479-97-1</t>
    <phoneticPr fontId="1" type="noConversion"/>
  </si>
  <si>
    <t>29094-61-9</t>
    <phoneticPr fontId="1" type="noConversion"/>
  </si>
  <si>
    <t>33342-05-1</t>
    <phoneticPr fontId="1" type="noConversion"/>
  </si>
  <si>
    <t>299-28-5</t>
    <phoneticPr fontId="1" type="noConversion"/>
  </si>
  <si>
    <t>527-07-1</t>
    <phoneticPr fontId="1" type="noConversion"/>
  </si>
  <si>
    <t>66-84-2</t>
    <phoneticPr fontId="1" type="noConversion"/>
  </si>
  <si>
    <t>596-51-0</t>
    <phoneticPr fontId="1" type="noConversion"/>
  </si>
  <si>
    <t>145781-92-6</t>
    <phoneticPr fontId="1" type="noConversion"/>
  </si>
  <si>
    <t>107007-99-8</t>
    <phoneticPr fontId="1" type="noConversion"/>
  </si>
  <si>
    <t>126-07-8</t>
    <phoneticPr fontId="1" type="noConversion"/>
  </si>
  <si>
    <t>379270-37-8</t>
    <phoneticPr fontId="1" type="noConversion"/>
  </si>
  <si>
    <t>379270-38-9</t>
    <phoneticPr fontId="1" type="noConversion"/>
  </si>
  <si>
    <t>1392275-56-7</t>
    <phoneticPr fontId="1" type="noConversion"/>
  </si>
  <si>
    <t>55482-89-8</t>
    <phoneticPr fontId="1" type="noConversion"/>
  </si>
  <si>
    <t>93-14-1</t>
    <phoneticPr fontId="1" type="noConversion"/>
  </si>
  <si>
    <t>23256-50-0</t>
    <phoneticPr fontId="1" type="noConversion"/>
  </si>
  <si>
    <t>29110-48-3</t>
    <phoneticPr fontId="1" type="noConversion"/>
  </si>
  <si>
    <t>50-01-1</t>
    <phoneticPr fontId="1" type="noConversion"/>
  </si>
  <si>
    <t>3093-35-4</t>
    <phoneticPr fontId="1" type="noConversion"/>
  </si>
  <si>
    <t>66852-54-8</t>
    <phoneticPr fontId="1" type="noConversion"/>
  </si>
  <si>
    <t>52-86-8</t>
    <phoneticPr fontId="1" type="noConversion"/>
  </si>
  <si>
    <t>151-67-7</t>
    <phoneticPr fontId="1" type="noConversion"/>
  </si>
  <si>
    <t>543-15-7</t>
    <phoneticPr fontId="1" type="noConversion"/>
  </si>
  <si>
    <t>70-30-4</t>
    <phoneticPr fontId="1" type="noConversion"/>
  </si>
  <si>
    <t>140898-91-5</t>
    <phoneticPr fontId="1" type="noConversion"/>
  </si>
  <si>
    <t>136-77-6</t>
    <phoneticPr fontId="1" type="noConversion"/>
  </si>
  <si>
    <t>51-45-6</t>
    <phoneticPr fontId="1" type="noConversion"/>
  </si>
  <si>
    <t>51-74-1</t>
    <phoneticPr fontId="1" type="noConversion"/>
  </si>
  <si>
    <t>51-56-9</t>
    <phoneticPr fontId="1" type="noConversion"/>
  </si>
  <si>
    <t>80-49-9</t>
    <phoneticPr fontId="1" type="noConversion"/>
  </si>
  <si>
    <t>304-20-1</t>
    <phoneticPr fontId="1" type="noConversion"/>
  </si>
  <si>
    <t>50-23-7</t>
    <phoneticPr fontId="1" type="noConversion"/>
  </si>
  <si>
    <t>50-03-3</t>
    <phoneticPr fontId="1" type="noConversion"/>
  </si>
  <si>
    <t>1435-55-8</t>
    <phoneticPr fontId="1" type="noConversion"/>
  </si>
  <si>
    <t>747-36-4</t>
    <phoneticPr fontId="1" type="noConversion"/>
  </si>
  <si>
    <t>105628-72-6</t>
    <phoneticPr fontId="1" type="noConversion"/>
  </si>
  <si>
    <t>155558-32-0</t>
    <phoneticPr fontId="1" type="noConversion"/>
  </si>
  <si>
    <t>630-56-8</t>
    <phoneticPr fontId="1" type="noConversion"/>
  </si>
  <si>
    <t>127-07-1</t>
    <phoneticPr fontId="1" type="noConversion"/>
  </si>
  <si>
    <t>2192-20-3</t>
    <phoneticPr fontId="1" type="noConversion"/>
  </si>
  <si>
    <t>138926-19-9</t>
    <phoneticPr fontId="1" type="noConversion"/>
  </si>
  <si>
    <t>15687-27-1</t>
    <phoneticPr fontId="1" type="noConversion"/>
  </si>
  <si>
    <t>122647-32-9</t>
    <phoneticPr fontId="1" type="noConversion"/>
  </si>
  <si>
    <t>610798-31-7</t>
    <phoneticPr fontId="1" type="noConversion"/>
  </si>
  <si>
    <t>1204313-51-8</t>
    <phoneticPr fontId="1" type="noConversion"/>
  </si>
  <si>
    <t>57852-57-0</t>
    <phoneticPr fontId="1" type="noConversion"/>
  </si>
  <si>
    <t>58186-27-9</t>
    <phoneticPr fontId="1" type="noConversion"/>
  </si>
  <si>
    <t>54-42-2</t>
    <phoneticPr fontId="1" type="noConversion"/>
  </si>
  <si>
    <t>20098-14-0</t>
    <phoneticPr fontId="1" type="noConversion"/>
  </si>
  <si>
    <t>23210-58-4</t>
    <phoneticPr fontId="1" type="noConversion"/>
  </si>
  <si>
    <t>123663-49-0</t>
    <phoneticPr fontId="1" type="noConversion"/>
  </si>
  <si>
    <t>172152-36-2</t>
    <phoneticPr fontId="1" type="noConversion"/>
  </si>
  <si>
    <t>133454-47-4</t>
    <phoneticPr fontId="1" type="noConversion"/>
  </si>
  <si>
    <t>152459-95-5</t>
    <phoneticPr fontId="1" type="noConversion"/>
  </si>
  <si>
    <t>220127-57-1</t>
    <phoneticPr fontId="1" type="noConversion"/>
  </si>
  <si>
    <t>170105-16-5</t>
    <phoneticPr fontId="1" type="noConversion"/>
  </si>
  <si>
    <t>89396-94-1</t>
    <phoneticPr fontId="1" type="noConversion"/>
  </si>
  <si>
    <t>113-52-0</t>
    <phoneticPr fontId="1" type="noConversion"/>
  </si>
  <si>
    <t>99011-02-6</t>
    <phoneticPr fontId="1" type="noConversion"/>
  </si>
  <si>
    <t>753498-25-8</t>
    <phoneticPr fontId="1" type="noConversion"/>
  </si>
  <si>
    <t>26807-65-8</t>
    <phoneticPr fontId="1" type="noConversion"/>
  </si>
  <si>
    <t>157810-81-6</t>
    <phoneticPr fontId="1" type="noConversion"/>
  </si>
  <si>
    <t>53-86-1</t>
    <phoneticPr fontId="1" type="noConversion"/>
  </si>
  <si>
    <t>459789-99-2</t>
    <phoneticPr fontId="1" type="noConversion"/>
  </si>
  <si>
    <t>66108-95-0</t>
    <phoneticPr fontId="1" type="noConversion"/>
  </si>
  <si>
    <t>60166-93-0</t>
    <phoneticPr fontId="1" type="noConversion"/>
  </si>
  <si>
    <t>96-83-3</t>
    <phoneticPr fontId="1" type="noConversion"/>
  </si>
  <si>
    <t>73334-07-3</t>
    <phoneticPr fontId="1" type="noConversion"/>
  </si>
  <si>
    <t>22254-24-6</t>
    <phoneticPr fontId="1" type="noConversion"/>
  </si>
  <si>
    <t>305-33-9</t>
    <phoneticPr fontId="1" type="noConversion"/>
  </si>
  <si>
    <t>138402-11-6</t>
    <phoneticPr fontId="1" type="noConversion"/>
  </si>
  <si>
    <t>97682-44-5</t>
    <phoneticPr fontId="1" type="noConversion"/>
  </si>
  <si>
    <t>136572-09-3</t>
    <phoneticPr fontId="1" type="noConversion"/>
  </si>
  <si>
    <t>100286-90-6</t>
    <phoneticPr fontId="1" type="noConversion"/>
  </si>
  <si>
    <t>57381-26-7</t>
    <phoneticPr fontId="1" type="noConversion"/>
  </si>
  <si>
    <t>24168-96-5</t>
    <phoneticPr fontId="1" type="noConversion"/>
  </si>
  <si>
    <t>54-85-3</t>
    <phoneticPr fontId="1" type="noConversion"/>
  </si>
  <si>
    <t>652-67-5</t>
    <phoneticPr fontId="1" type="noConversion"/>
  </si>
  <si>
    <t>16051-77-7</t>
    <phoneticPr fontId="1" type="noConversion"/>
  </si>
  <si>
    <t>4759-48-2</t>
    <phoneticPr fontId="1" type="noConversion"/>
  </si>
  <si>
    <t>75695-93-1</t>
    <phoneticPr fontId="1" type="noConversion"/>
  </si>
  <si>
    <t>155270-99-8</t>
    <phoneticPr fontId="1" type="noConversion"/>
  </si>
  <si>
    <t>122892-31-3</t>
    <phoneticPr fontId="1" type="noConversion"/>
  </si>
  <si>
    <t>84625-61-6</t>
    <phoneticPr fontId="1" type="noConversion"/>
  </si>
  <si>
    <t>148849-67-6</t>
    <phoneticPr fontId="1" type="noConversion"/>
  </si>
  <si>
    <t>873054-44-5</t>
    <phoneticPr fontId="1" type="noConversion"/>
  </si>
  <si>
    <t>70288-86-7</t>
    <phoneticPr fontId="1" type="noConversion"/>
  </si>
  <si>
    <t>25389-94-0</t>
    <phoneticPr fontId="1" type="noConversion"/>
  </si>
  <si>
    <t>200132-83-8</t>
    <phoneticPr fontId="1" type="noConversion"/>
  </si>
  <si>
    <t>74050-98-9</t>
    <phoneticPr fontId="1" type="noConversion"/>
  </si>
  <si>
    <t>65277-42-1</t>
    <phoneticPr fontId="1" type="noConversion"/>
  </si>
  <si>
    <t>22071-15-4</t>
    <phoneticPr fontId="1" type="noConversion"/>
  </si>
  <si>
    <t>74103-07-4</t>
    <phoneticPr fontId="1" type="noConversion"/>
  </si>
  <si>
    <t>34580-14-8</t>
    <phoneticPr fontId="1" type="noConversion"/>
  </si>
  <si>
    <t>41372-08-1</t>
    <phoneticPr fontId="1" type="noConversion"/>
  </si>
  <si>
    <t>32780-64-6</t>
    <phoneticPr fontId="1" type="noConversion"/>
  </si>
  <si>
    <t>103890-78-4</t>
    <phoneticPr fontId="1" type="noConversion"/>
  </si>
  <si>
    <t>4618-18-2</t>
    <phoneticPr fontId="1" type="noConversion"/>
  </si>
  <si>
    <t>118288-08-7</t>
    <phoneticPr fontId="1" type="noConversion"/>
  </si>
  <si>
    <t>134678-17-4</t>
    <phoneticPr fontId="1" type="noConversion"/>
  </si>
  <si>
    <t>84057-84-1</t>
    <phoneticPr fontId="1" type="noConversion"/>
  </si>
  <si>
    <t>103577-45-3</t>
    <phoneticPr fontId="1" type="noConversion"/>
  </si>
  <si>
    <t>388082-77-7</t>
    <phoneticPr fontId="1" type="noConversion"/>
  </si>
  <si>
    <t>1119-34-2</t>
    <phoneticPr fontId="1" type="noConversion"/>
  </si>
  <si>
    <t>50-81-7</t>
    <phoneticPr fontId="1" type="noConversion"/>
  </si>
  <si>
    <t>134-03-2</t>
    <phoneticPr fontId="1" type="noConversion"/>
  </si>
  <si>
    <t>190791-29-8</t>
    <phoneticPr fontId="1" type="noConversion"/>
  </si>
  <si>
    <t>130209-82-4</t>
    <phoneticPr fontId="1" type="noConversion"/>
  </si>
  <si>
    <t>97657-92-6</t>
    <phoneticPr fontId="1" type="noConversion"/>
  </si>
  <si>
    <t>936623-90-4</t>
    <phoneticPr fontId="1" type="noConversion"/>
  </si>
  <si>
    <t>1380575-43-8</t>
    <phoneticPr fontId="1" type="noConversion"/>
  </si>
  <si>
    <t>8002-43-5</t>
    <phoneticPr fontId="1" type="noConversion"/>
  </si>
  <si>
    <t>1256388-51-8</t>
    <phoneticPr fontId="1" type="noConversion"/>
  </si>
  <si>
    <t>1441674-54-9</t>
    <phoneticPr fontId="1" type="noConversion"/>
  </si>
  <si>
    <t>1502654-87-6</t>
    <phoneticPr fontId="1" type="noConversion"/>
  </si>
  <si>
    <t>1211441-98-3</t>
    <phoneticPr fontId="1" type="noConversion"/>
  </si>
  <si>
    <t>1374639-75-4</t>
    <phoneticPr fontId="1" type="noConversion"/>
  </si>
  <si>
    <t>75706-12-6</t>
    <phoneticPr fontId="1" type="noConversion"/>
  </si>
  <si>
    <t>191732-72-6</t>
    <phoneticPr fontId="1" type="noConversion"/>
  </si>
  <si>
    <t>847871-99-2</t>
    <phoneticPr fontId="1" type="noConversion"/>
  </si>
  <si>
    <t>417716-92-8</t>
    <phoneticPr fontId="1" type="noConversion"/>
  </si>
  <si>
    <t>51-42-3</t>
    <phoneticPr fontId="1" type="noConversion"/>
  </si>
  <si>
    <t>132866-11-6</t>
    <phoneticPr fontId="1" type="noConversion"/>
  </si>
  <si>
    <t>878672-00-5</t>
    <phoneticPr fontId="1" type="noConversion"/>
  </si>
  <si>
    <t>1151516-14-1</t>
    <phoneticPr fontId="1" type="noConversion"/>
  </si>
  <si>
    <t>112809-51-5</t>
    <phoneticPr fontId="1" type="noConversion"/>
  </si>
  <si>
    <t>74381-53-6</t>
    <phoneticPr fontId="1" type="noConversion"/>
  </si>
  <si>
    <t>16595-80-5</t>
    <phoneticPr fontId="1" type="noConversion"/>
  </si>
  <si>
    <t>102767-28-2</t>
    <phoneticPr fontId="1" type="noConversion"/>
  </si>
  <si>
    <t>116209-55-3</t>
    <phoneticPr fontId="1" type="noConversion"/>
  </si>
  <si>
    <t>27262-48-2</t>
    <phoneticPr fontId="1" type="noConversion"/>
  </si>
  <si>
    <t>119793-66-7</t>
    <phoneticPr fontId="1" type="noConversion"/>
  </si>
  <si>
    <t>99291-25-5</t>
    <phoneticPr fontId="1" type="noConversion"/>
  </si>
  <si>
    <t>100986-85-4</t>
    <phoneticPr fontId="1" type="noConversion"/>
  </si>
  <si>
    <t>138199-71-0</t>
    <phoneticPr fontId="1" type="noConversion"/>
  </si>
  <si>
    <t>80433-71-2</t>
    <phoneticPr fontId="1" type="noConversion"/>
  </si>
  <si>
    <t>141505-33-1</t>
    <phoneticPr fontId="1" type="noConversion"/>
  </si>
  <si>
    <t>23672-07-3</t>
    <phoneticPr fontId="1" type="noConversion"/>
  </si>
  <si>
    <t>142-47-2</t>
    <phoneticPr fontId="1" type="noConversion"/>
  </si>
  <si>
    <t>137-58-6</t>
    <phoneticPr fontId="1" type="noConversion"/>
  </si>
  <si>
    <t>73-78-9</t>
    <phoneticPr fontId="1" type="noConversion"/>
  </si>
  <si>
    <t>1025967-78-5</t>
    <phoneticPr fontId="1" type="noConversion"/>
  </si>
  <si>
    <t>668270-12-0</t>
    <phoneticPr fontId="1" type="noConversion"/>
  </si>
  <si>
    <t>7179-49-9</t>
    <phoneticPr fontId="1" type="noConversion"/>
  </si>
  <si>
    <t>53882-12-5</t>
    <phoneticPr fontId="1" type="noConversion"/>
  </si>
  <si>
    <t>98079-52-8</t>
    <phoneticPr fontId="1" type="noConversion"/>
  </si>
  <si>
    <t>101477-54-7</t>
    <phoneticPr fontId="1" type="noConversion"/>
  </si>
  <si>
    <t>182431-12-5</t>
    <phoneticPr fontId="1" type="noConversion"/>
  </si>
  <si>
    <t>13010-47-4</t>
    <phoneticPr fontId="1" type="noConversion"/>
  </si>
  <si>
    <t>34552-83-5</t>
    <phoneticPr fontId="1" type="noConversion"/>
  </si>
  <si>
    <t>192725-17-0</t>
    <phoneticPr fontId="1" type="noConversion"/>
  </si>
  <si>
    <t>79794-75-5</t>
    <phoneticPr fontId="1" type="noConversion"/>
  </si>
  <si>
    <t>70-26-8</t>
    <phoneticPr fontId="1" type="noConversion"/>
  </si>
  <si>
    <t>70374-39-9</t>
    <phoneticPr fontId="1" type="noConversion"/>
  </si>
  <si>
    <t>114798-26-4</t>
    <phoneticPr fontId="1" type="noConversion"/>
  </si>
  <si>
    <t>124750-99-8</t>
    <phoneticPr fontId="1" type="noConversion"/>
  </si>
  <si>
    <t>82034-46-6</t>
    <phoneticPr fontId="1" type="noConversion"/>
  </si>
  <si>
    <t>75330-75-5</t>
    <phoneticPr fontId="1" type="noConversion"/>
  </si>
  <si>
    <t>1977-10-2</t>
    <phoneticPr fontId="1" type="noConversion"/>
  </si>
  <si>
    <t>27833-64-3</t>
    <phoneticPr fontId="1" type="noConversion"/>
  </si>
  <si>
    <t>68767-14-6</t>
    <phoneticPr fontId="1" type="noConversion"/>
  </si>
  <si>
    <t>3211-76-5</t>
    <phoneticPr fontId="1" type="noConversion"/>
  </si>
  <si>
    <t>51-48-9</t>
    <phoneticPr fontId="1" type="noConversion"/>
  </si>
  <si>
    <t>187164-19-8</t>
    <phoneticPr fontId="1" type="noConversion"/>
  </si>
  <si>
    <t>82186-77-4</t>
    <phoneticPr fontId="1" type="noConversion"/>
  </si>
  <si>
    <t>1033805-22-9</t>
    <phoneticPr fontId="1" type="noConversion"/>
  </si>
  <si>
    <t>1137608-69-5</t>
    <phoneticPr fontId="1" type="noConversion"/>
  </si>
  <si>
    <t>441798-33-0</t>
    <phoneticPr fontId="1" type="noConversion"/>
  </si>
  <si>
    <t>13009-99-9</t>
    <phoneticPr fontId="1" type="noConversion"/>
  </si>
  <si>
    <t>121-75-5</t>
    <phoneticPr fontId="1" type="noConversion"/>
  </si>
  <si>
    <t>59937-28-9</t>
    <phoneticPr fontId="1" type="noConversion"/>
  </si>
  <si>
    <t>140678-14-4</t>
    <phoneticPr fontId="1" type="noConversion"/>
  </si>
  <si>
    <t>89226-75-5</t>
    <phoneticPr fontId="1" type="noConversion"/>
  </si>
  <si>
    <t>10347-81-6</t>
    <phoneticPr fontId="1" type="noConversion"/>
  </si>
  <si>
    <t>31431-39-7</t>
    <phoneticPr fontId="1" type="noConversion"/>
  </si>
  <si>
    <t>2753-45-9</t>
    <phoneticPr fontId="1" type="noConversion"/>
  </si>
  <si>
    <t>524-81-2</t>
    <phoneticPr fontId="1" type="noConversion"/>
  </si>
  <si>
    <t>6153-33-9</t>
    <phoneticPr fontId="1" type="noConversion"/>
  </si>
  <si>
    <t>1104-22-9</t>
    <phoneticPr fontId="1" type="noConversion"/>
  </si>
  <si>
    <t>3685-84-5</t>
    <phoneticPr fontId="1" type="noConversion"/>
  </si>
  <si>
    <t>520-85-4</t>
    <phoneticPr fontId="1" type="noConversion"/>
  </si>
  <si>
    <t>71-58-9</t>
    <phoneticPr fontId="1" type="noConversion"/>
  </si>
  <si>
    <t>61-68-7</t>
    <phoneticPr fontId="1" type="noConversion"/>
  </si>
  <si>
    <t>51773-92-3</t>
    <phoneticPr fontId="1" type="noConversion"/>
  </si>
  <si>
    <t>595-33-5</t>
    <phoneticPr fontId="1" type="noConversion"/>
  </si>
  <si>
    <t>6284-40-8</t>
    <phoneticPr fontId="1" type="noConversion"/>
  </si>
  <si>
    <t>73-31-4</t>
    <phoneticPr fontId="1" type="noConversion"/>
  </si>
  <si>
    <t>71125-38-7</t>
    <phoneticPr fontId="1" type="noConversion"/>
  </si>
  <si>
    <t>148-82-3</t>
    <phoneticPr fontId="1" type="noConversion"/>
  </si>
  <si>
    <t>41100-52-1</t>
    <phoneticPr fontId="1" type="noConversion"/>
  </si>
  <si>
    <t>58-27-5</t>
    <phoneticPr fontId="1" type="noConversion"/>
  </si>
  <si>
    <t>130-37-0</t>
    <phoneticPr fontId="1" type="noConversion"/>
  </si>
  <si>
    <t>863-61-6</t>
    <phoneticPr fontId="1" type="noConversion"/>
  </si>
  <si>
    <t>76-90-4</t>
    <phoneticPr fontId="1" type="noConversion"/>
  </si>
  <si>
    <t>59-47-2</t>
    <phoneticPr fontId="1" type="noConversion"/>
  </si>
  <si>
    <t>1722-62-9</t>
    <phoneticPr fontId="1" type="noConversion"/>
  </si>
  <si>
    <t>59-33-6</t>
    <phoneticPr fontId="1" type="noConversion"/>
  </si>
  <si>
    <t>119478-56-7</t>
    <phoneticPr fontId="1" type="noConversion"/>
  </si>
  <si>
    <t>19767-45-4</t>
    <phoneticPr fontId="1" type="noConversion"/>
  </si>
  <si>
    <t>72-33-3</t>
    <phoneticPr fontId="1" type="noConversion"/>
  </si>
  <si>
    <t>33402-03-8</t>
    <phoneticPr fontId="1" type="noConversion"/>
  </si>
  <si>
    <t>1665-48-1</t>
    <phoneticPr fontId="1" type="noConversion"/>
  </si>
  <si>
    <t>1115-70-4</t>
    <phoneticPr fontId="1" type="noConversion"/>
  </si>
  <si>
    <t>62-51-1</t>
    <phoneticPr fontId="1" type="noConversion"/>
  </si>
  <si>
    <t>3963-95-9</t>
    <phoneticPr fontId="1" type="noConversion"/>
  </si>
  <si>
    <t>554-57-4</t>
    <phoneticPr fontId="1" type="noConversion"/>
  </si>
  <si>
    <t>132-92-3</t>
    <phoneticPr fontId="1" type="noConversion"/>
  </si>
  <si>
    <t>60-56-0</t>
    <phoneticPr fontId="1" type="noConversion"/>
  </si>
  <si>
    <t>532-03-6</t>
    <phoneticPr fontId="1" type="noConversion"/>
  </si>
  <si>
    <t>298-81-7</t>
    <phoneticPr fontId="1" type="noConversion"/>
  </si>
  <si>
    <t>5588-10-3</t>
    <phoneticPr fontId="1" type="noConversion"/>
  </si>
  <si>
    <t>155-41-9</t>
    <phoneticPr fontId="1" type="noConversion"/>
  </si>
  <si>
    <t>3166-62-9</t>
    <phoneticPr fontId="1" type="noConversion"/>
  </si>
  <si>
    <t>73232-52-7</t>
    <phoneticPr fontId="1" type="noConversion"/>
  </si>
  <si>
    <t>83-43-2</t>
    <phoneticPr fontId="1" type="noConversion"/>
  </si>
  <si>
    <t>2921-57-5</t>
    <phoneticPr fontId="1" type="noConversion"/>
  </si>
  <si>
    <t>56-04-2</t>
    <phoneticPr fontId="1" type="noConversion"/>
  </si>
  <si>
    <t>1084-65-7</t>
    <phoneticPr fontId="1" type="noConversion"/>
  </si>
  <si>
    <t>36592-77-5</t>
    <phoneticPr fontId="1" type="noConversion"/>
  </si>
  <si>
    <t>364-62-5</t>
    <phoneticPr fontId="1" type="noConversion"/>
  </si>
  <si>
    <t>54143-57-6</t>
    <phoneticPr fontId="1" type="noConversion"/>
  </si>
  <si>
    <t>17560-51-9</t>
    <phoneticPr fontId="1" type="noConversion"/>
  </si>
  <si>
    <t>98418-47-4</t>
    <phoneticPr fontId="1" type="noConversion"/>
  </si>
  <si>
    <t>443-48-1</t>
    <phoneticPr fontId="1" type="noConversion"/>
  </si>
  <si>
    <t>54-36-4</t>
    <phoneticPr fontId="1" type="noConversion"/>
  </si>
  <si>
    <t>5370-01-4</t>
    <phoneticPr fontId="1" type="noConversion"/>
  </si>
  <si>
    <t>42057-22-7</t>
    <phoneticPr fontId="1" type="noConversion"/>
  </si>
  <si>
    <t>21535-47-7</t>
    <phoneticPr fontId="1" type="noConversion"/>
  </si>
  <si>
    <t>208538-73-2</t>
    <phoneticPr fontId="1" type="noConversion"/>
  </si>
  <si>
    <t>22832-87-7</t>
    <phoneticPr fontId="1" type="noConversion"/>
  </si>
  <si>
    <t>35457-80-8</t>
    <phoneticPr fontId="1" type="noConversion"/>
  </si>
  <si>
    <t>84371-65-3</t>
    <phoneticPr fontId="1" type="noConversion"/>
  </si>
  <si>
    <t>72432-03-2</t>
    <phoneticPr fontId="1" type="noConversion"/>
  </si>
  <si>
    <t>210110-90-0</t>
    <phoneticPr fontId="1" type="noConversion"/>
  </si>
  <si>
    <t>175131-60-9</t>
    <phoneticPr fontId="1" type="noConversion"/>
  </si>
  <si>
    <t>101152-94-7</t>
    <phoneticPr fontId="1" type="noConversion"/>
  </si>
  <si>
    <t>78415-72-2</t>
    <phoneticPr fontId="1" type="noConversion"/>
  </si>
  <si>
    <t>25905-77-5</t>
    <phoneticPr fontId="1" type="noConversion"/>
  </si>
  <si>
    <t>38304-91-5</t>
    <phoneticPr fontId="1" type="noConversion"/>
  </si>
  <si>
    <t>223673-61-8</t>
    <phoneticPr fontId="1" type="noConversion"/>
  </si>
  <si>
    <t>224624-80-0</t>
    <phoneticPr fontId="1" type="noConversion"/>
  </si>
  <si>
    <t>141977-79-9</t>
    <phoneticPr fontId="1" type="noConversion"/>
  </si>
  <si>
    <t>85650-52-8</t>
    <phoneticPr fontId="1" type="noConversion"/>
  </si>
  <si>
    <t>59122-46-2</t>
    <phoneticPr fontId="1" type="noConversion"/>
  </si>
  <si>
    <t>145525-41-3</t>
    <phoneticPr fontId="1" type="noConversion"/>
  </si>
  <si>
    <t>50-07-7</t>
    <phoneticPr fontId="1" type="noConversion"/>
  </si>
  <si>
    <t>53-19-0</t>
    <phoneticPr fontId="1" type="noConversion"/>
  </si>
  <si>
    <t>65271-80-9</t>
    <phoneticPr fontId="1" type="noConversion"/>
  </si>
  <si>
    <t>70476-82-3</t>
    <phoneticPr fontId="1" type="noConversion"/>
  </si>
  <si>
    <t>50924-49-7</t>
    <phoneticPr fontId="1" type="noConversion"/>
  </si>
  <si>
    <t>1038915-60-4</t>
    <phoneticPr fontId="1" type="noConversion"/>
  </si>
  <si>
    <t>1038915-73-9</t>
    <phoneticPr fontId="1" type="noConversion"/>
  </si>
  <si>
    <t>1072833-77-2</t>
    <phoneticPr fontId="1" type="noConversion"/>
  </si>
  <si>
    <t>1239908-20-3</t>
    <phoneticPr fontId="1" type="noConversion"/>
  </si>
  <si>
    <t>71320-77-9</t>
    <phoneticPr fontId="1" type="noConversion"/>
  </si>
  <si>
    <t>82586-52-5</t>
    <phoneticPr fontId="1" type="noConversion"/>
  </si>
  <si>
    <t>15622-65-8</t>
    <phoneticPr fontId="1" type="noConversion"/>
  </si>
  <si>
    <t>25717-80-0</t>
    <phoneticPr fontId="1" type="noConversion"/>
  </si>
  <si>
    <t>83919-23-7</t>
    <phoneticPr fontId="1" type="noConversion"/>
  </si>
  <si>
    <t>151767-02-1</t>
    <phoneticPr fontId="1" type="noConversion"/>
  </si>
  <si>
    <t>3160-91-6</t>
    <phoneticPr fontId="1" type="noConversion"/>
  </si>
  <si>
    <t>112885-42-4</t>
    <phoneticPr fontId="1" type="noConversion"/>
  </si>
  <si>
    <t>64953-12-4</t>
    <phoneticPr fontId="1" type="noConversion"/>
  </si>
  <si>
    <t>964-52-3</t>
    <phoneticPr fontId="1" type="noConversion"/>
  </si>
  <si>
    <t>75438-57-2</t>
    <phoneticPr fontId="1" type="noConversion"/>
  </si>
  <si>
    <t>137975-06-5</t>
    <phoneticPr fontId="1" type="noConversion"/>
  </si>
  <si>
    <t>12650-69-0</t>
    <phoneticPr fontId="1" type="noConversion"/>
  </si>
  <si>
    <t>128794-94-5</t>
    <phoneticPr fontId="1" type="noConversion"/>
  </si>
  <si>
    <t>24280-93-1</t>
    <phoneticPr fontId="1" type="noConversion"/>
  </si>
  <si>
    <t>42924-53-8</t>
    <phoneticPr fontId="1" type="noConversion"/>
  </si>
  <si>
    <t>124858-35-1</t>
    <phoneticPr fontId="1" type="noConversion"/>
  </si>
  <si>
    <t>82956-11-4</t>
    <phoneticPr fontId="1" type="noConversion"/>
  </si>
  <si>
    <t>7177-50-6</t>
    <phoneticPr fontId="1" type="noConversion"/>
  </si>
  <si>
    <t>3200-06-4</t>
    <phoneticPr fontId="1" type="noConversion"/>
  </si>
  <si>
    <t>65473-14-5</t>
    <phoneticPr fontId="1" type="noConversion"/>
  </si>
  <si>
    <t>57149-07-2</t>
    <phoneticPr fontId="1" type="noConversion"/>
  </si>
  <si>
    <t>389-08-2</t>
    <phoneticPr fontId="1" type="noConversion"/>
  </si>
  <si>
    <t>550-99-2</t>
    <phoneticPr fontId="1" type="noConversion"/>
  </si>
  <si>
    <t>26159-34-2</t>
    <phoneticPr fontId="1" type="noConversion"/>
  </si>
  <si>
    <t>143388-64-1</t>
    <phoneticPr fontId="1" type="noConversion"/>
  </si>
  <si>
    <t>7681-93-8</t>
    <phoneticPr fontId="1" type="noConversion"/>
  </si>
  <si>
    <t>105816-04-4</t>
    <phoneticPr fontId="1" type="noConversion"/>
  </si>
  <si>
    <t>152520-56-4</t>
    <phoneticPr fontId="1" type="noConversion"/>
  </si>
  <si>
    <t>95734-82-0</t>
    <phoneticPr fontId="1" type="noConversion"/>
  </si>
  <si>
    <t>69049-73-6</t>
    <phoneticPr fontId="1" type="noConversion"/>
  </si>
  <si>
    <t>82752-99-6</t>
    <phoneticPr fontId="1" type="noConversion"/>
  </si>
  <si>
    <t>23327-57-3</t>
    <phoneticPr fontId="1" type="noConversion"/>
  </si>
  <si>
    <t>121032-29-9</t>
    <phoneticPr fontId="1" type="noConversion"/>
  </si>
  <si>
    <t>159989-65-8</t>
    <phoneticPr fontId="1" type="noConversion"/>
  </si>
  <si>
    <t>1405-10-3</t>
    <phoneticPr fontId="1" type="noConversion"/>
  </si>
  <si>
    <t>114-80-7</t>
    <phoneticPr fontId="1" type="noConversion"/>
  </si>
  <si>
    <t>51-60-5</t>
    <phoneticPr fontId="1" type="noConversion"/>
  </si>
  <si>
    <t>78281-72-8</t>
    <phoneticPr fontId="1" type="noConversion"/>
  </si>
  <si>
    <t>56391-57-2</t>
    <phoneticPr fontId="1" type="noConversion"/>
  </si>
  <si>
    <t>290297-26-6</t>
    <phoneticPr fontId="1" type="noConversion"/>
  </si>
  <si>
    <t>129618-40-2</t>
    <phoneticPr fontId="1" type="noConversion"/>
  </si>
  <si>
    <t>59-67-6</t>
    <phoneticPr fontId="1" type="noConversion"/>
  </si>
  <si>
    <t>54527-84-3</t>
    <phoneticPr fontId="1" type="noConversion"/>
  </si>
  <si>
    <t>27848-84-6</t>
    <phoneticPr fontId="1" type="noConversion"/>
  </si>
  <si>
    <t>50-65-7</t>
    <phoneticPr fontId="1" type="noConversion"/>
  </si>
  <si>
    <t>65141-46-0</t>
    <phoneticPr fontId="1" type="noConversion"/>
  </si>
  <si>
    <t>98-92-0</t>
    <phoneticPr fontId="1" type="noConversion"/>
  </si>
  <si>
    <t>21829-25-4</t>
    <phoneticPr fontId="1" type="noConversion"/>
  </si>
  <si>
    <t>4394-00-7</t>
    <phoneticPr fontId="1" type="noConversion"/>
  </si>
  <si>
    <t>4936-47-4</t>
    <phoneticPr fontId="1" type="noConversion"/>
  </si>
  <si>
    <t>965-52-6</t>
    <phoneticPr fontId="1" type="noConversion"/>
  </si>
  <si>
    <t>59-26-7</t>
    <phoneticPr fontId="1" type="noConversion"/>
  </si>
  <si>
    <t>641571-10-0</t>
    <phoneticPr fontId="1" type="noConversion"/>
  </si>
  <si>
    <t>923288-90-8</t>
    <phoneticPr fontId="1" type="noConversion"/>
  </si>
  <si>
    <t>75530-68-6</t>
    <phoneticPr fontId="1" type="noConversion"/>
  </si>
  <si>
    <t>66085-59-4</t>
    <phoneticPr fontId="1" type="noConversion"/>
  </si>
  <si>
    <t>6506-37-2</t>
    <phoneticPr fontId="1" type="noConversion"/>
  </si>
  <si>
    <t>55981-09-4</t>
    <phoneticPr fontId="1" type="noConversion"/>
  </si>
  <si>
    <t>104206-65-7</t>
    <phoneticPr fontId="1" type="noConversion"/>
  </si>
  <si>
    <t>39562-70-4</t>
    <phoneticPr fontId="1" type="noConversion"/>
  </si>
  <si>
    <t>67-20-9</t>
    <phoneticPr fontId="1" type="noConversion"/>
  </si>
  <si>
    <t>59-87-0</t>
    <phoneticPr fontId="1" type="noConversion"/>
  </si>
  <si>
    <t>13755-38-9</t>
    <phoneticPr fontId="1" type="noConversion"/>
  </si>
  <si>
    <t>76963-41-2</t>
    <phoneticPr fontId="1" type="noConversion"/>
  </si>
  <si>
    <t>2444-46-4</t>
    <phoneticPr fontId="1" type="noConversion"/>
  </si>
  <si>
    <t>108341-18-0</t>
    <phoneticPr fontId="1" type="noConversion"/>
  </si>
  <si>
    <t>68-22-4</t>
    <phoneticPr fontId="1" type="noConversion"/>
  </si>
  <si>
    <t>51-98-9</t>
    <phoneticPr fontId="1" type="noConversion"/>
  </si>
  <si>
    <t>894-71-3</t>
    <phoneticPr fontId="1" type="noConversion"/>
  </si>
  <si>
    <t>128-62-1</t>
    <phoneticPr fontId="1" type="noConversion"/>
  </si>
  <si>
    <t>1476-53-5</t>
    <phoneticPr fontId="1" type="noConversion"/>
  </si>
  <si>
    <t>475086-01-2</t>
    <phoneticPr fontId="1" type="noConversion"/>
  </si>
  <si>
    <t>849-55-8</t>
    <phoneticPr fontId="1" type="noConversion"/>
  </si>
  <si>
    <t>70775-75-6</t>
    <phoneticPr fontId="1" type="noConversion"/>
  </si>
  <si>
    <t>5466-77-3</t>
    <phoneticPr fontId="1" type="noConversion"/>
  </si>
  <si>
    <t>6197-30-4</t>
    <phoneticPr fontId="1" type="noConversion"/>
  </si>
  <si>
    <t>79517-01-4</t>
    <phoneticPr fontId="1" type="noConversion"/>
  </si>
  <si>
    <t>82419-36-1</t>
    <phoneticPr fontId="1" type="noConversion"/>
  </si>
  <si>
    <t>132539-06-1</t>
    <phoneticPr fontId="1" type="noConversion"/>
  </si>
  <si>
    <t>763113-22-0</t>
    <phoneticPr fontId="1" type="noConversion"/>
  </si>
  <si>
    <t>144689-24-7</t>
    <phoneticPr fontId="1" type="noConversion"/>
  </si>
  <si>
    <t>144689-63-4</t>
    <phoneticPr fontId="1" type="noConversion"/>
  </si>
  <si>
    <t>140462-76-6</t>
    <phoneticPr fontId="1" type="noConversion"/>
  </si>
  <si>
    <t>119615-63-3</t>
    <phoneticPr fontId="1" type="noConversion"/>
  </si>
  <si>
    <t>6054-98-4</t>
    <phoneticPr fontId="1" type="noConversion"/>
  </si>
  <si>
    <t>1258226-87-7</t>
    <phoneticPr fontId="1" type="noConversion"/>
  </si>
  <si>
    <t>73590-58-6</t>
    <phoneticPr fontId="1" type="noConversion"/>
  </si>
  <si>
    <t>96829-58-2</t>
    <phoneticPr fontId="1" type="noConversion"/>
  </si>
  <si>
    <t>16773-42-5</t>
    <phoneticPr fontId="1" type="noConversion"/>
  </si>
  <si>
    <t>166734-83-4</t>
    <phoneticPr fontId="1" type="noConversion"/>
  </si>
  <si>
    <t>3397-23-7</t>
    <phoneticPr fontId="1" type="noConversion"/>
  </si>
  <si>
    <t>65-86-1</t>
    <phoneticPr fontId="1" type="noConversion"/>
  </si>
  <si>
    <t>4682-36-4</t>
    <phoneticPr fontId="1" type="noConversion"/>
  </si>
  <si>
    <t>526-18-1</t>
    <phoneticPr fontId="1" type="noConversion"/>
  </si>
  <si>
    <t>187227-45-8</t>
    <phoneticPr fontId="1" type="noConversion"/>
  </si>
  <si>
    <t>204255-11-8</t>
    <phoneticPr fontId="1" type="noConversion"/>
  </si>
  <si>
    <t>128607-22-7</t>
    <phoneticPr fontId="1" type="noConversion"/>
  </si>
  <si>
    <t>26095-59-0</t>
    <phoneticPr fontId="1" type="noConversion"/>
  </si>
  <si>
    <t>33996-33-7</t>
    <phoneticPr fontId="1" type="noConversion"/>
  </si>
  <si>
    <t>7240-38-2</t>
    <phoneticPr fontId="1" type="noConversion"/>
  </si>
  <si>
    <t>61825-94-3</t>
    <phoneticPr fontId="1" type="noConversion"/>
  </si>
  <si>
    <t>68813-55-8</t>
    <phoneticPr fontId="1" type="noConversion"/>
  </si>
  <si>
    <t>21256-18-8</t>
    <phoneticPr fontId="1" type="noConversion"/>
  </si>
  <si>
    <t>28721-07-5</t>
    <phoneticPr fontId="1" type="noConversion"/>
  </si>
  <si>
    <t>52432-72-1</t>
    <phoneticPr fontId="1" type="noConversion"/>
  </si>
  <si>
    <t>126-27-2</t>
    <phoneticPr fontId="1" type="noConversion"/>
  </si>
  <si>
    <t>64211-46-7</t>
    <phoneticPr fontId="1" type="noConversion"/>
  </si>
  <si>
    <t>62613-82-5</t>
    <phoneticPr fontId="1" type="noConversion"/>
  </si>
  <si>
    <t>1949-20-8</t>
    <phoneticPr fontId="1" type="noConversion"/>
  </si>
  <si>
    <t>131-57-7</t>
    <phoneticPr fontId="1" type="noConversion"/>
  </si>
  <si>
    <t>5633-20-5</t>
    <phoneticPr fontId="1" type="noConversion"/>
  </si>
  <si>
    <t>1508-65-2</t>
    <phoneticPr fontId="1" type="noConversion"/>
  </si>
  <si>
    <t>2277-92-1</t>
    <phoneticPr fontId="1" type="noConversion"/>
  </si>
  <si>
    <t>79-57-2</t>
    <phoneticPr fontId="1" type="noConversion"/>
  </si>
  <si>
    <t>6233-83-6</t>
    <phoneticPr fontId="1" type="noConversion"/>
  </si>
  <si>
    <t>82571-53-7</t>
    <phoneticPr fontId="1" type="noConversion"/>
  </si>
  <si>
    <t>130952-46-4</t>
    <phoneticPr fontId="1" type="noConversion"/>
  </si>
  <si>
    <t>245765-41-7</t>
    <phoneticPr fontId="1" type="noConversion"/>
  </si>
  <si>
    <t>827022-32-2</t>
    <phoneticPr fontId="1" type="noConversion"/>
  </si>
  <si>
    <t>827022-33-3</t>
    <phoneticPr fontId="1" type="noConversion"/>
  </si>
  <si>
    <t>144598-75-4</t>
    <phoneticPr fontId="1" type="noConversion"/>
  </si>
  <si>
    <t>135729-62-3</t>
    <phoneticPr fontId="1" type="noConversion"/>
  </si>
  <si>
    <t>109552-15-0</t>
    <phoneticPr fontId="1" type="noConversion"/>
  </si>
  <si>
    <t>40391-99-9</t>
    <phoneticPr fontId="1" type="noConversion"/>
  </si>
  <si>
    <t>15500-66-0</t>
    <phoneticPr fontId="1" type="noConversion"/>
  </si>
  <si>
    <t>404950-80-7</t>
    <phoneticPr fontId="1" type="noConversion"/>
  </si>
  <si>
    <t>138786-67-1</t>
    <phoneticPr fontId="1" type="noConversion"/>
  </si>
  <si>
    <t>198470-84-7</t>
    <phoneticPr fontId="1" type="noConversion"/>
  </si>
  <si>
    <t>198470-85-8</t>
    <phoneticPr fontId="1" type="noConversion"/>
  </si>
  <si>
    <t>306-07-0</t>
    <phoneticPr fontId="1" type="noConversion"/>
  </si>
  <si>
    <t>1263-89-4</t>
    <phoneticPr fontId="1" type="noConversion"/>
  </si>
  <si>
    <t>78246-49-8</t>
    <phoneticPr fontId="1" type="noConversion"/>
  </si>
  <si>
    <t>2066-89-9</t>
    <phoneticPr fontId="1" type="noConversion"/>
  </si>
  <si>
    <t>444731-52-6</t>
    <phoneticPr fontId="1" type="noConversion"/>
  </si>
  <si>
    <t>163680-77-1</t>
    <phoneticPr fontId="1" type="noConversion"/>
  </si>
  <si>
    <t>936563-96-1</t>
    <phoneticPr fontId="1" type="noConversion"/>
  </si>
  <si>
    <t>70458-95-6</t>
    <phoneticPr fontId="1" type="noConversion"/>
  </si>
  <si>
    <t>137281-23-3</t>
    <phoneticPr fontId="1" type="noConversion"/>
  </si>
  <si>
    <t>357166-30-4</t>
    <phoneticPr fontId="1" type="noConversion"/>
  </si>
  <si>
    <t>150399-23-8</t>
    <phoneticPr fontId="1" type="noConversion"/>
  </si>
  <si>
    <t>100299-08-9</t>
    <phoneticPr fontId="1" type="noConversion"/>
  </si>
  <si>
    <t>39809-25-1</t>
    <phoneticPr fontId="1" type="noConversion"/>
  </si>
  <si>
    <t>26864-56-2</t>
    <phoneticPr fontId="1" type="noConversion"/>
  </si>
  <si>
    <t>140-64-7</t>
    <phoneticPr fontId="1" type="noConversion"/>
  </si>
  <si>
    <t>53910-25-1</t>
    <phoneticPr fontId="1" type="noConversion"/>
  </si>
  <si>
    <t>6493-05-6</t>
    <phoneticPr fontId="1" type="noConversion"/>
  </si>
  <si>
    <t>1041434-82-5</t>
    <phoneticPr fontId="1" type="noConversion"/>
  </si>
  <si>
    <t>66104-23-2</t>
    <phoneticPr fontId="1" type="noConversion"/>
  </si>
  <si>
    <t>107133-36-8</t>
    <phoneticPr fontId="1" type="noConversion"/>
  </si>
  <si>
    <t>52645-53-1</t>
    <phoneticPr fontId="1" type="noConversion"/>
  </si>
  <si>
    <t>58-39-9</t>
    <phoneticPr fontId="1" type="noConversion"/>
  </si>
  <si>
    <t>136-40-3</t>
    <phoneticPr fontId="1" type="noConversion"/>
  </si>
  <si>
    <t>156-51-4</t>
    <phoneticPr fontId="1" type="noConversion"/>
  </si>
  <si>
    <t>83-12-5</t>
    <phoneticPr fontId="1" type="noConversion"/>
  </si>
  <si>
    <t>132-20-7</t>
    <phoneticPr fontId="1" type="noConversion"/>
  </si>
  <si>
    <t>63-92-3</t>
    <phoneticPr fontId="1" type="noConversion"/>
  </si>
  <si>
    <t>65-28-1</t>
    <phoneticPr fontId="1" type="noConversion"/>
  </si>
  <si>
    <t>77472-70-9</t>
    <phoneticPr fontId="1" type="noConversion"/>
  </si>
  <si>
    <t>57-41-0</t>
    <phoneticPr fontId="1" type="noConversion"/>
  </si>
  <si>
    <t>630-93-3</t>
    <phoneticPr fontId="1" type="noConversion"/>
  </si>
  <si>
    <t>131-69-1</t>
    <phoneticPr fontId="1" type="noConversion"/>
  </si>
  <si>
    <t>121808-62-6</t>
    <phoneticPr fontId="1" type="noConversion"/>
  </si>
  <si>
    <t>706779-91-1</t>
    <phoneticPr fontId="1" type="noConversion"/>
  </si>
  <si>
    <t>706782-28-7</t>
    <phoneticPr fontId="1" type="noConversion"/>
  </si>
  <si>
    <t>137071-32-0</t>
    <phoneticPr fontId="1" type="noConversion"/>
  </si>
  <si>
    <t>13523-86-9</t>
    <phoneticPr fontId="1" type="noConversion"/>
  </si>
  <si>
    <t>111025-46-8</t>
    <phoneticPr fontId="1" type="noConversion"/>
  </si>
  <si>
    <t>112529-15-4</t>
    <phoneticPr fontId="1" type="noConversion"/>
  </si>
  <si>
    <t>51940-44-4</t>
    <phoneticPr fontId="1" type="noConversion"/>
  </si>
  <si>
    <t>59703-84-3</t>
    <phoneticPr fontId="1" type="noConversion"/>
  </si>
  <si>
    <t>129-77-1</t>
    <phoneticPr fontId="1" type="noConversion"/>
  </si>
  <si>
    <t>54-91-1</t>
    <phoneticPr fontId="1" type="noConversion"/>
  </si>
  <si>
    <t>7491-74-9</t>
    <phoneticPr fontId="1" type="noConversion"/>
  </si>
  <si>
    <t>29868-97-1</t>
    <phoneticPr fontId="1" type="noConversion"/>
  </si>
  <si>
    <t>53179-13-8</t>
    <phoneticPr fontId="1" type="noConversion"/>
  </si>
  <si>
    <t>3605-01-4</t>
    <phoneticPr fontId="1" type="noConversion"/>
  </si>
  <si>
    <t>19562-30-2</t>
    <phoneticPr fontId="1" type="noConversion"/>
  </si>
  <si>
    <t>36322-90-4</t>
    <phoneticPr fontId="1" type="noConversion"/>
  </si>
  <si>
    <t>147526-32-7</t>
    <phoneticPr fontId="1" type="noConversion"/>
  </si>
  <si>
    <t>903576-44-3</t>
    <phoneticPr fontId="1" type="noConversion"/>
  </si>
  <si>
    <t>32887-03-9</t>
    <phoneticPr fontId="1" type="noConversion"/>
  </si>
  <si>
    <t>144675-97-8</t>
    <phoneticPr fontId="1" type="noConversion"/>
  </si>
  <si>
    <t>15574-96-6</t>
    <phoneticPr fontId="1" type="noConversion"/>
  </si>
  <si>
    <t>110078-46-1</t>
    <phoneticPr fontId="1" type="noConversion"/>
  </si>
  <si>
    <t>155148-31-5</t>
    <phoneticPr fontId="1" type="noConversion"/>
  </si>
  <si>
    <t>518-28-5</t>
    <phoneticPr fontId="1" type="noConversion"/>
  </si>
  <si>
    <t>19171-19-8</t>
    <phoneticPr fontId="1" type="noConversion"/>
  </si>
  <si>
    <t>943319-70-8</t>
    <phoneticPr fontId="1" type="noConversion"/>
  </si>
  <si>
    <t>146464-95-1</t>
    <phoneticPr fontId="1" type="noConversion"/>
  </si>
  <si>
    <t>51-15-0</t>
    <phoneticPr fontId="1" type="noConversion"/>
  </si>
  <si>
    <t>104632-25-9</t>
    <phoneticPr fontId="1" type="noConversion"/>
  </si>
  <si>
    <t>68497-62-1</t>
    <phoneticPr fontId="1" type="noConversion"/>
  </si>
  <si>
    <t>637-58-1</t>
    <phoneticPr fontId="1" type="noConversion"/>
  </si>
  <si>
    <t>103177-37-3</t>
    <phoneticPr fontId="1" type="noConversion"/>
  </si>
  <si>
    <t>150821-03-7</t>
    <phoneticPr fontId="1" type="noConversion"/>
  </si>
  <si>
    <t>52549-17-4</t>
    <phoneticPr fontId="1" type="noConversion"/>
  </si>
  <si>
    <t>150322-43-3</t>
    <phoneticPr fontId="1" type="noConversion"/>
  </si>
  <si>
    <t>81131-70-6</t>
    <phoneticPr fontId="1" type="noConversion"/>
  </si>
  <si>
    <t>55268-74-1</t>
    <phoneticPr fontId="1" type="noConversion"/>
  </si>
  <si>
    <t>19237-84-4</t>
    <phoneticPr fontId="1" type="noConversion"/>
  </si>
  <si>
    <t>50-24-8</t>
    <phoneticPr fontId="1" type="noConversion"/>
  </si>
  <si>
    <t>52-21-1</t>
    <phoneticPr fontId="1" type="noConversion"/>
  </si>
  <si>
    <t>125-02-0</t>
    <phoneticPr fontId="1" type="noConversion"/>
  </si>
  <si>
    <t>53-03-2</t>
    <phoneticPr fontId="1" type="noConversion"/>
  </si>
  <si>
    <t>721-50-6</t>
    <phoneticPr fontId="1" type="noConversion"/>
  </si>
  <si>
    <t>63-45-6</t>
    <phoneticPr fontId="1" type="noConversion"/>
  </si>
  <si>
    <t>125-33-7</t>
    <phoneticPr fontId="1" type="noConversion"/>
  </si>
  <si>
    <t>57-66-9</t>
    <phoneticPr fontId="1" type="noConversion"/>
  </si>
  <si>
    <t>23288-49-5</t>
    <phoneticPr fontId="1" type="noConversion"/>
  </si>
  <si>
    <t>614-39-1</t>
    <phoneticPr fontId="1" type="noConversion"/>
  </si>
  <si>
    <t>366-70-1</t>
    <phoneticPr fontId="1" type="noConversion"/>
  </si>
  <si>
    <t>1508-76-5</t>
    <phoneticPr fontId="1" type="noConversion"/>
  </si>
  <si>
    <t>57-83-0</t>
    <phoneticPr fontId="1" type="noConversion"/>
  </si>
  <si>
    <t>6620-60-6</t>
    <phoneticPr fontId="1" type="noConversion"/>
  </si>
  <si>
    <t>53-60-1</t>
    <phoneticPr fontId="1" type="noConversion"/>
  </si>
  <si>
    <t>34183-22-7</t>
    <phoneticPr fontId="1" type="noConversion"/>
  </si>
  <si>
    <t>50-34-0</t>
    <phoneticPr fontId="1" type="noConversion"/>
  </si>
  <si>
    <t>5875-06-9</t>
    <phoneticPr fontId="1" type="noConversion"/>
  </si>
  <si>
    <t>550-83-4</t>
    <phoneticPr fontId="1" type="noConversion"/>
  </si>
  <si>
    <t>318-98-9</t>
    <phoneticPr fontId="1" type="noConversion"/>
  </si>
  <si>
    <t>51-52-5</t>
    <phoneticPr fontId="1" type="noConversion"/>
  </si>
  <si>
    <t>479-92-5</t>
    <phoneticPr fontId="1" type="noConversion"/>
  </si>
  <si>
    <t>363-24-6</t>
    <phoneticPr fontId="1" type="noConversion"/>
  </si>
  <si>
    <t>14222-60-7</t>
    <phoneticPr fontId="1" type="noConversion"/>
  </si>
  <si>
    <t>553-12-8</t>
    <phoneticPr fontId="1" type="noConversion"/>
  </si>
  <si>
    <t>1225-55-4</t>
    <phoneticPr fontId="1" type="noConversion"/>
  </si>
  <si>
    <t>603-00-9</t>
    <phoneticPr fontId="1" type="noConversion"/>
  </si>
  <si>
    <t>179474-81-8</t>
    <phoneticPr fontId="1" type="noConversion"/>
  </si>
  <si>
    <t>179474-85-2</t>
    <phoneticPr fontId="1" type="noConversion"/>
  </si>
  <si>
    <t>123447-62-1</t>
    <phoneticPr fontId="1" type="noConversion"/>
  </si>
  <si>
    <t>1190307-88-0</t>
    <phoneticPr fontId="1" type="noConversion"/>
  </si>
  <si>
    <t>775304-57-9</t>
    <phoneticPr fontId="1" type="noConversion"/>
  </si>
  <si>
    <t>22204-24-6</t>
    <phoneticPr fontId="1" type="noConversion"/>
  </si>
  <si>
    <t>33401-94-4</t>
    <phoneticPr fontId="1" type="noConversion"/>
  </si>
  <si>
    <t>98-96-4</t>
    <phoneticPr fontId="1" type="noConversion"/>
  </si>
  <si>
    <t>54-96-6</t>
    <phoneticPr fontId="1" type="noConversion"/>
  </si>
  <si>
    <t>101-26-8</t>
    <phoneticPr fontId="1" type="noConversion"/>
  </si>
  <si>
    <t>58-14-0</t>
    <phoneticPr fontId="1" type="noConversion"/>
  </si>
  <si>
    <t>10049-83-9</t>
    <phoneticPr fontId="1" type="noConversion"/>
  </si>
  <si>
    <t>111974-69-7</t>
    <phoneticPr fontId="1" type="noConversion"/>
  </si>
  <si>
    <t>111974-72-2</t>
    <phoneticPr fontId="1" type="noConversion"/>
  </si>
  <si>
    <t>82586-55-8</t>
    <phoneticPr fontId="1" type="noConversion"/>
  </si>
  <si>
    <t>56-54-2</t>
    <phoneticPr fontId="1" type="noConversion"/>
  </si>
  <si>
    <t>6151-40-2</t>
    <phoneticPr fontId="1" type="noConversion"/>
  </si>
  <si>
    <t>130-95-0</t>
    <phoneticPr fontId="1" type="noConversion"/>
  </si>
  <si>
    <t>6119-47-7</t>
    <phoneticPr fontId="1" type="noConversion"/>
  </si>
  <si>
    <t>14611-52-0</t>
    <phoneticPr fontId="1" type="noConversion"/>
  </si>
  <si>
    <t>117976-90-6</t>
    <phoneticPr fontId="1" type="noConversion"/>
  </si>
  <si>
    <t>81110-73-8</t>
    <phoneticPr fontId="1" type="noConversion"/>
  </si>
  <si>
    <t>82640-04-8</t>
    <phoneticPr fontId="1" type="noConversion"/>
  </si>
  <si>
    <t>518048-05-0</t>
    <phoneticPr fontId="1" type="noConversion"/>
  </si>
  <si>
    <t>112887-68-0</t>
    <phoneticPr fontId="1" type="noConversion"/>
  </si>
  <si>
    <t>116649-85-5</t>
    <phoneticPr fontId="1" type="noConversion"/>
  </si>
  <si>
    <t>196597-26-9</t>
    <phoneticPr fontId="1" type="noConversion"/>
  </si>
  <si>
    <t>87333-19-5</t>
    <phoneticPr fontId="1" type="noConversion"/>
  </si>
  <si>
    <t>132907-72-3</t>
    <phoneticPr fontId="1" type="noConversion"/>
  </si>
  <si>
    <t>66357-59-3</t>
    <phoneticPr fontId="1" type="noConversion"/>
  </si>
  <si>
    <t>95635-56-6</t>
    <phoneticPr fontId="1" type="noConversion"/>
  </si>
  <si>
    <t>161735-79-1</t>
    <phoneticPr fontId="1" type="noConversion"/>
  </si>
  <si>
    <t>6211-32-1</t>
    <phoneticPr fontId="1" type="noConversion"/>
  </si>
  <si>
    <t>90098-04-7</t>
    <phoneticPr fontId="1" type="noConversion"/>
  </si>
  <si>
    <t>313348-27-5</t>
    <phoneticPr fontId="1" type="noConversion"/>
  </si>
  <si>
    <t>835621-07-3</t>
    <phoneticPr fontId="1" type="noConversion"/>
  </si>
  <si>
    <t>1019206-88-2</t>
    <phoneticPr fontId="1" type="noConversion"/>
  </si>
  <si>
    <t>135062-02-1</t>
    <phoneticPr fontId="1" type="noConversion"/>
  </si>
  <si>
    <t>50-55-5</t>
    <phoneticPr fontId="1" type="noConversion"/>
  </si>
  <si>
    <t>16994-56-2</t>
    <phoneticPr fontId="1" type="noConversion"/>
  </si>
  <si>
    <t>108-46-3</t>
    <phoneticPr fontId="1" type="noConversion"/>
  </si>
  <si>
    <t>224452-66-8</t>
    <phoneticPr fontId="1" type="noConversion"/>
  </si>
  <si>
    <t>302-79-4</t>
    <phoneticPr fontId="1" type="noConversion"/>
  </si>
  <si>
    <t>36791-04-5</t>
    <phoneticPr fontId="1" type="noConversion"/>
  </si>
  <si>
    <t>752-56-7</t>
    <phoneticPr fontId="1" type="noConversion"/>
  </si>
  <si>
    <t>53797-35-6</t>
    <phoneticPr fontId="1" type="noConversion"/>
  </si>
  <si>
    <t>72559-06-9</t>
    <phoneticPr fontId="1" type="noConversion"/>
  </si>
  <si>
    <t>13292-46-1</t>
    <phoneticPr fontId="1" type="noConversion"/>
  </si>
  <si>
    <t>61379-65-5</t>
    <phoneticPr fontId="1" type="noConversion"/>
  </si>
  <si>
    <t>80621-81-4</t>
    <phoneticPr fontId="1" type="noConversion"/>
  </si>
  <si>
    <t>1744-22-5</t>
    <phoneticPr fontId="1" type="noConversion"/>
  </si>
  <si>
    <t>850608-87-6</t>
    <phoneticPr fontId="1" type="noConversion"/>
  </si>
  <si>
    <t>1501-84-4</t>
    <phoneticPr fontId="1" type="noConversion"/>
  </si>
  <si>
    <t>625115-55-1</t>
    <phoneticPr fontId="1" type="noConversion"/>
  </si>
  <si>
    <t>115436-72-1</t>
    <phoneticPr fontId="1" type="noConversion"/>
  </si>
  <si>
    <t>23239-51-2</t>
    <phoneticPr fontId="1" type="noConversion"/>
  </si>
  <si>
    <t>155213-67-5</t>
    <phoneticPr fontId="1" type="noConversion"/>
  </si>
  <si>
    <t>366789-02-8</t>
    <phoneticPr fontId="1" type="noConversion"/>
  </si>
  <si>
    <t>123441-03-2</t>
    <phoneticPr fontId="1" type="noConversion"/>
  </si>
  <si>
    <t>129101-54-8</t>
    <phoneticPr fontId="1" type="noConversion"/>
  </si>
  <si>
    <t>145202-66-0</t>
    <phoneticPr fontId="1" type="noConversion"/>
  </si>
  <si>
    <t>119302-91-9</t>
    <phoneticPr fontId="1" type="noConversion"/>
  </si>
  <si>
    <t>162011-90-7</t>
    <phoneticPr fontId="1" type="noConversion"/>
  </si>
  <si>
    <t>162401-32-3</t>
    <phoneticPr fontId="1" type="noConversion"/>
  </si>
  <si>
    <t>552292-08-7</t>
    <phoneticPr fontId="1" type="noConversion"/>
  </si>
  <si>
    <t>7681-76-7</t>
    <phoneticPr fontId="1" type="noConversion"/>
  </si>
  <si>
    <t>91374-20-8</t>
    <phoneticPr fontId="1" type="noConversion"/>
  </si>
  <si>
    <t>132112-35-7</t>
    <phoneticPr fontId="1" type="noConversion"/>
  </si>
  <si>
    <t>98717-15-8</t>
    <phoneticPr fontId="1" type="noConversion"/>
  </si>
  <si>
    <t>122320-73-4</t>
    <phoneticPr fontId="1" type="noConversion"/>
  </si>
  <si>
    <t>155141-29-0</t>
    <phoneticPr fontId="1" type="noConversion"/>
  </si>
  <si>
    <t>147098-20-2</t>
    <phoneticPr fontId="1" type="noConversion"/>
  </si>
  <si>
    <t>99755-59-6</t>
    <phoneticPr fontId="1" type="noConversion"/>
  </si>
  <si>
    <t>125572-93-2</t>
    <phoneticPr fontId="1" type="noConversion"/>
  </si>
  <si>
    <t>483-14-7</t>
    <phoneticPr fontId="1" type="noConversion"/>
  </si>
  <si>
    <t>93793-83-0</t>
    <phoneticPr fontId="1" type="noConversion"/>
  </si>
  <si>
    <t>80214-83-1</t>
    <phoneticPr fontId="1" type="noConversion"/>
  </si>
  <si>
    <t>1859053-21-6</t>
    <phoneticPr fontId="1" type="noConversion"/>
  </si>
  <si>
    <t>459868-92-9</t>
    <phoneticPr fontId="1" type="noConversion"/>
  </si>
  <si>
    <t>106308-44-5</t>
    <phoneticPr fontId="1" type="noConversion"/>
  </si>
  <si>
    <t>182349-12-8</t>
    <phoneticPr fontId="1" type="noConversion"/>
  </si>
  <si>
    <t>153-18-4</t>
    <phoneticPr fontId="1" type="noConversion"/>
  </si>
  <si>
    <t>941678-49-5</t>
    <phoneticPr fontId="1" type="noConversion"/>
  </si>
  <si>
    <t>1092939-17-7</t>
    <phoneticPr fontId="1" type="noConversion"/>
  </si>
  <si>
    <t>22161-81-5</t>
    <phoneticPr fontId="1" type="noConversion"/>
  </si>
  <si>
    <t>133865-89-1</t>
    <phoneticPr fontId="1" type="noConversion"/>
  </si>
  <si>
    <t>51022-70-9</t>
    <phoneticPr fontId="1" type="noConversion"/>
  </si>
  <si>
    <t>69-72-7</t>
    <phoneticPr fontId="1" type="noConversion"/>
  </si>
  <si>
    <t>89365-50-4</t>
    <phoneticPr fontId="1" type="noConversion"/>
  </si>
  <si>
    <t>94749-08-3</t>
    <phoneticPr fontId="1" type="noConversion"/>
  </si>
  <si>
    <t>552-94-3</t>
    <phoneticPr fontId="1" type="noConversion"/>
  </si>
  <si>
    <t>151823-14-2</t>
    <phoneticPr fontId="1" type="noConversion"/>
  </si>
  <si>
    <t>69056-38-8</t>
    <phoneticPr fontId="1" type="noConversion"/>
  </si>
  <si>
    <t>149845-06-7</t>
    <phoneticPr fontId="1" type="noConversion"/>
  </si>
  <si>
    <t>135159-51-2</t>
    <phoneticPr fontId="1" type="noConversion"/>
  </si>
  <si>
    <t>361442-04-8</t>
    <phoneticPr fontId="1" type="noConversion"/>
  </si>
  <si>
    <t>149-64-4</t>
    <phoneticPr fontId="1" type="noConversion"/>
  </si>
  <si>
    <t>114-49-8</t>
    <phoneticPr fontId="1" type="noConversion"/>
  </si>
  <si>
    <t>3366-95-8</t>
    <phoneticPr fontId="1" type="noConversion"/>
  </si>
  <si>
    <t>220119-17-5</t>
    <phoneticPr fontId="1" type="noConversion"/>
  </si>
  <si>
    <t>606143-52-6</t>
    <phoneticPr fontId="1" type="noConversion"/>
  </si>
  <si>
    <t>112665-43-7</t>
    <phoneticPr fontId="1" type="noConversion"/>
  </si>
  <si>
    <t>99592-39-9</t>
    <phoneticPr fontId="1" type="noConversion"/>
  </si>
  <si>
    <t>106516-24-9</t>
    <phoneticPr fontId="1" type="noConversion"/>
  </si>
  <si>
    <t>79559-97-0</t>
    <phoneticPr fontId="1" type="noConversion"/>
  </si>
  <si>
    <t>57262-94-9</t>
    <phoneticPr fontId="1" type="noConversion"/>
  </si>
  <si>
    <t>85650-57-3</t>
    <phoneticPr fontId="1" type="noConversion"/>
  </si>
  <si>
    <t>171599-83-0</t>
    <phoneticPr fontId="1" type="noConversion"/>
  </si>
  <si>
    <t>22888-70-6</t>
    <phoneticPr fontId="1" type="noConversion"/>
  </si>
  <si>
    <t>160970-54-7</t>
    <phoneticPr fontId="1" type="noConversion"/>
  </si>
  <si>
    <t>923604-59-5</t>
    <phoneticPr fontId="1" type="noConversion"/>
  </si>
  <si>
    <t>79902-63-9</t>
    <phoneticPr fontId="1" type="noConversion"/>
  </si>
  <si>
    <t>53179-09-2</t>
    <phoneticPr fontId="1" type="noConversion"/>
  </si>
  <si>
    <t>163253-35-8</t>
    <phoneticPr fontId="1" type="noConversion"/>
  </si>
  <si>
    <t>486460-32-6</t>
    <phoneticPr fontId="1" type="noConversion"/>
  </si>
  <si>
    <t>654671-77-9</t>
    <phoneticPr fontId="1" type="noConversion"/>
  </si>
  <si>
    <t>127373-66-4</t>
    <phoneticPr fontId="1" type="noConversion"/>
  </si>
  <si>
    <t>201677-61-4</t>
    <phoneticPr fontId="1" type="noConversion"/>
  </si>
  <si>
    <t>28319-77-9</t>
    <phoneticPr fontId="1" type="noConversion"/>
  </si>
  <si>
    <t>6018-19-5</t>
    <phoneticPr fontId="1" type="noConversion"/>
  </si>
  <si>
    <t>737-31-5</t>
    <phoneticPr fontId="1" type="noConversion"/>
  </si>
  <si>
    <t>7681-49-4</t>
    <phoneticPr fontId="1" type="noConversion"/>
  </si>
  <si>
    <t>6223-35-4</t>
    <phoneticPr fontId="1" type="noConversion"/>
  </si>
  <si>
    <t>1716-12-7</t>
    <phoneticPr fontId="1" type="noConversion"/>
  </si>
  <si>
    <t>10040-45-6</t>
    <phoneticPr fontId="1" type="noConversion"/>
  </si>
  <si>
    <t>54-21-7</t>
    <phoneticPr fontId="1" type="noConversion"/>
  </si>
  <si>
    <t>41945-48-6</t>
    <phoneticPr fontId="1" type="noConversion"/>
  </si>
  <si>
    <t>64506-49-6</t>
    <phoneticPr fontId="1" type="noConversion"/>
  </si>
  <si>
    <t>242478-37-1</t>
    <phoneticPr fontId="1" type="noConversion"/>
  </si>
  <si>
    <t>180468-39-7</t>
    <phoneticPr fontId="1" type="noConversion"/>
  </si>
  <si>
    <t>242478-38-2</t>
    <phoneticPr fontId="1" type="noConversion"/>
  </si>
  <si>
    <t>284461-73-0</t>
    <phoneticPr fontId="1" type="noConversion"/>
  </si>
  <si>
    <t>475207-59-1</t>
    <phoneticPr fontId="1" type="noConversion"/>
  </si>
  <si>
    <t>959-24-0</t>
    <phoneticPr fontId="1" type="noConversion"/>
  </si>
  <si>
    <t>110871-86-8</t>
    <phoneticPr fontId="1" type="noConversion"/>
  </si>
  <si>
    <t>22189-32-8</t>
    <phoneticPr fontId="1" type="noConversion"/>
  </si>
  <si>
    <t>21736-83-4</t>
    <phoneticPr fontId="1" type="noConversion"/>
  </si>
  <si>
    <t>8025-81-8</t>
    <phoneticPr fontId="1" type="noConversion"/>
  </si>
  <si>
    <t>52-01-7</t>
    <phoneticPr fontId="1" type="noConversion"/>
  </si>
  <si>
    <t>3056-17-5</t>
    <phoneticPr fontId="1" type="noConversion"/>
  </si>
  <si>
    <t>16037-91-5</t>
    <phoneticPr fontId="1" type="noConversion"/>
  </si>
  <si>
    <t>49763-96-4</t>
    <phoneticPr fontId="1" type="noConversion"/>
  </si>
  <si>
    <t>3810-74-0</t>
    <phoneticPr fontId="1" type="noConversion"/>
  </si>
  <si>
    <t>304-55-2</t>
    <phoneticPr fontId="1" type="noConversion"/>
  </si>
  <si>
    <t>116-43-8</t>
    <phoneticPr fontId="1" type="noConversion"/>
  </si>
  <si>
    <t>343306-79-6</t>
    <phoneticPr fontId="1" type="noConversion"/>
  </si>
  <si>
    <t>68373-14-8</t>
    <phoneticPr fontId="1" type="noConversion"/>
  </si>
  <si>
    <t>3286-46-2</t>
    <phoneticPr fontId="1" type="noConversion"/>
  </si>
  <si>
    <t>82382-23-8</t>
    <phoneticPr fontId="1" type="noConversion"/>
  </si>
  <si>
    <t>547-44-4</t>
    <phoneticPr fontId="1" type="noConversion"/>
  </si>
  <si>
    <t>127-56-0</t>
    <phoneticPr fontId="1" type="noConversion"/>
  </si>
  <si>
    <t>68-35-9</t>
    <phoneticPr fontId="1" type="noConversion"/>
  </si>
  <si>
    <t>57-67-0</t>
    <phoneticPr fontId="1" type="noConversion"/>
  </si>
  <si>
    <t>152-47-6</t>
    <phoneticPr fontId="1" type="noConversion"/>
  </si>
  <si>
    <t>651-06-9</t>
    <phoneticPr fontId="1" type="noConversion"/>
  </si>
  <si>
    <t>57-68-1</t>
    <phoneticPr fontId="1" type="noConversion"/>
  </si>
  <si>
    <t>144-82-1</t>
    <phoneticPr fontId="1" type="noConversion"/>
  </si>
  <si>
    <t>723-46-6</t>
    <phoneticPr fontId="1" type="noConversion"/>
  </si>
  <si>
    <t>1220-83-3</t>
    <phoneticPr fontId="1" type="noConversion"/>
  </si>
  <si>
    <t>63-74-1</t>
    <phoneticPr fontId="1" type="noConversion"/>
  </si>
  <si>
    <t>526-08-9</t>
    <phoneticPr fontId="1" type="noConversion"/>
  </si>
  <si>
    <t>599-79-1</t>
    <phoneticPr fontId="1" type="noConversion"/>
  </si>
  <si>
    <t>144-74-1</t>
    <phoneticPr fontId="1" type="noConversion"/>
  </si>
  <si>
    <t>515-64-0</t>
    <phoneticPr fontId="1" type="noConversion"/>
  </si>
  <si>
    <t>127-69-5</t>
    <phoneticPr fontId="1" type="noConversion"/>
  </si>
  <si>
    <t>1321-14-8</t>
    <phoneticPr fontId="1" type="noConversion"/>
  </si>
  <si>
    <t>38194-50-2</t>
    <phoneticPr fontId="1" type="noConversion"/>
  </si>
  <si>
    <t>15676-16-1</t>
    <phoneticPr fontId="1" type="noConversion"/>
  </si>
  <si>
    <t>103628-48-4</t>
    <phoneticPr fontId="1" type="noConversion"/>
  </si>
  <si>
    <t>557795-19-4</t>
    <phoneticPr fontId="1" type="noConversion"/>
  </si>
  <si>
    <t>94055-76-2</t>
    <phoneticPr fontId="1" type="noConversion"/>
  </si>
  <si>
    <t>109581-93-3</t>
    <phoneticPr fontId="1" type="noConversion"/>
  </si>
  <si>
    <t>171596-29-5</t>
    <phoneticPr fontId="1" type="noConversion"/>
  </si>
  <si>
    <t>594839-88-0</t>
    <phoneticPr fontId="1" type="noConversion"/>
  </si>
  <si>
    <t>209860-87-7</t>
    <phoneticPr fontId="1" type="noConversion"/>
  </si>
  <si>
    <t>1260141-27-2</t>
    <phoneticPr fontId="1" type="noConversion"/>
  </si>
  <si>
    <t>103300-74-9</t>
    <phoneticPr fontId="1" type="noConversion"/>
  </si>
  <si>
    <t>94497-51-5</t>
    <phoneticPr fontId="1" type="noConversion"/>
  </si>
  <si>
    <t>10540-29-1</t>
    <phoneticPr fontId="1" type="noConversion"/>
  </si>
  <si>
    <t>54965-24-1</t>
    <phoneticPr fontId="1" type="noConversion"/>
  </si>
  <si>
    <t>106133-20-4</t>
    <phoneticPr fontId="1" type="noConversion"/>
  </si>
  <si>
    <t>609799-22-6</t>
    <phoneticPr fontId="1" type="noConversion"/>
  </si>
  <si>
    <t>516-35-8</t>
    <phoneticPr fontId="1" type="noConversion"/>
  </si>
  <si>
    <t>35807-85-3</t>
    <phoneticPr fontId="1" type="noConversion"/>
  </si>
  <si>
    <t>118292-40-3</t>
    <phoneticPr fontId="1" type="noConversion"/>
  </si>
  <si>
    <t>89786-04-9</t>
    <phoneticPr fontId="1" type="noConversion"/>
  </si>
  <si>
    <t>161715-24-8</t>
    <phoneticPr fontId="1" type="noConversion"/>
  </si>
  <si>
    <t>856866-72-3</t>
    <phoneticPr fontId="1" type="noConversion"/>
  </si>
  <si>
    <t>856867-55-5</t>
    <phoneticPr fontId="1" type="noConversion"/>
  </si>
  <si>
    <t>17902-23-7</t>
    <phoneticPr fontId="1" type="noConversion"/>
  </si>
  <si>
    <t>402957-28-2</t>
    <phoneticPr fontId="1" type="noConversion"/>
  </si>
  <si>
    <t>3424-98-4</t>
    <phoneticPr fontId="1" type="noConversion"/>
  </si>
  <si>
    <t>191114-48-4</t>
    <phoneticPr fontId="1" type="noConversion"/>
  </si>
  <si>
    <t>144701-48-4</t>
    <phoneticPr fontId="1" type="noConversion"/>
  </si>
  <si>
    <t>110221-44-8</t>
    <phoneticPr fontId="1" type="noConversion"/>
  </si>
  <si>
    <t>85622-93-1</t>
    <phoneticPr fontId="1" type="noConversion"/>
  </si>
  <si>
    <t>760937-92-6</t>
    <phoneticPr fontId="1" type="noConversion"/>
  </si>
  <si>
    <t>906093-29-6</t>
    <phoneticPr fontId="1" type="noConversion"/>
  </si>
  <si>
    <t>29767-20-2</t>
    <phoneticPr fontId="1" type="noConversion"/>
  </si>
  <si>
    <t>147127-20-6</t>
    <phoneticPr fontId="1" type="noConversion"/>
  </si>
  <si>
    <t>202138-50-9</t>
    <phoneticPr fontId="1" type="noConversion"/>
  </si>
  <si>
    <t>201341-05-1</t>
    <phoneticPr fontId="1" type="noConversion"/>
  </si>
  <si>
    <t>206184-49-8</t>
    <phoneticPr fontId="1" type="noConversion"/>
  </si>
  <si>
    <t>59804-37-4</t>
    <phoneticPr fontId="1" type="noConversion"/>
  </si>
  <si>
    <t>6809-52-5</t>
    <phoneticPr fontId="1" type="noConversion"/>
  </si>
  <si>
    <t>70024-40-7</t>
    <phoneticPr fontId="1" type="noConversion"/>
  </si>
  <si>
    <t>91161-71-6</t>
    <phoneticPr fontId="1" type="noConversion"/>
  </si>
  <si>
    <t>23031-32-5</t>
    <phoneticPr fontId="1" type="noConversion"/>
  </si>
  <si>
    <t>67915-31-5</t>
    <phoneticPr fontId="1" type="noConversion"/>
  </si>
  <si>
    <t>163451-81-8</t>
    <phoneticPr fontId="1" type="noConversion"/>
  </si>
  <si>
    <t>14636-12-5</t>
    <phoneticPr fontId="1" type="noConversion"/>
  </si>
  <si>
    <t>2451-01-6</t>
    <phoneticPr fontId="1" type="noConversion"/>
  </si>
  <si>
    <t>58-46-8</t>
    <phoneticPr fontId="1" type="noConversion"/>
  </si>
  <si>
    <t>94-24-6</t>
    <phoneticPr fontId="1" type="noConversion"/>
  </si>
  <si>
    <t>64-75-5</t>
    <phoneticPr fontId="1" type="noConversion"/>
  </si>
  <si>
    <t>17528-72-2</t>
    <phoneticPr fontId="1" type="noConversion"/>
  </si>
  <si>
    <t>522-48-5</t>
    <phoneticPr fontId="1" type="noConversion"/>
  </si>
  <si>
    <t>5086-74-8</t>
    <phoneticPr fontId="1" type="noConversion"/>
  </si>
  <si>
    <t>50-35-1</t>
    <phoneticPr fontId="1" type="noConversion"/>
  </si>
  <si>
    <t>58-55-9</t>
    <phoneticPr fontId="1" type="noConversion"/>
  </si>
  <si>
    <t>67-03-8</t>
    <phoneticPr fontId="1" type="noConversion"/>
  </si>
  <si>
    <t>59-43-8</t>
    <phoneticPr fontId="1" type="noConversion"/>
  </si>
  <si>
    <t>532-43-4</t>
    <phoneticPr fontId="1" type="noConversion"/>
  </si>
  <si>
    <t>15318-45-3</t>
    <phoneticPr fontId="1" type="noConversion"/>
  </si>
  <si>
    <t>52-24-4</t>
    <phoneticPr fontId="1" type="noConversion"/>
  </si>
  <si>
    <t>145821-59-6</t>
    <phoneticPr fontId="1" type="noConversion"/>
  </si>
  <si>
    <t>274693-27-5</t>
    <phoneticPr fontId="1" type="noConversion"/>
  </si>
  <si>
    <t>4697-14-7</t>
    <phoneticPr fontId="1" type="noConversion"/>
  </si>
  <si>
    <t>53885-35-1</t>
    <phoneticPr fontId="1" type="noConversion"/>
  </si>
  <si>
    <t>220620-09-7</t>
    <phoneticPr fontId="1" type="noConversion"/>
  </si>
  <si>
    <t>27591-69-1</t>
    <phoneticPr fontId="1" type="noConversion"/>
  </si>
  <si>
    <t>19387-91-8</t>
    <phoneticPr fontId="1" type="noConversion"/>
  </si>
  <si>
    <t>25913-34-2</t>
    <phoneticPr fontId="1" type="noConversion"/>
  </si>
  <si>
    <t>65899-73-2</t>
    <phoneticPr fontId="1" type="noConversion"/>
  </si>
  <si>
    <t>1953-02-2</t>
    <phoneticPr fontId="1" type="noConversion"/>
  </si>
  <si>
    <t>136310-93-5</t>
    <phoneticPr fontId="1" type="noConversion"/>
  </si>
  <si>
    <t>183204-72-0</t>
    <phoneticPr fontId="1" type="noConversion"/>
  </si>
  <si>
    <t>150915-40-5</t>
    <phoneticPr fontId="1" type="noConversion"/>
  </si>
  <si>
    <t>64461-82-1</t>
    <phoneticPr fontId="1" type="noConversion"/>
  </si>
  <si>
    <t>32986-56-4</t>
    <phoneticPr fontId="1" type="noConversion"/>
  </si>
  <si>
    <t>9002-96-4</t>
    <phoneticPr fontId="1" type="noConversion"/>
  </si>
  <si>
    <t>477600-75-2</t>
    <phoneticPr fontId="1" type="noConversion"/>
  </si>
  <si>
    <t>540737-29-9</t>
    <phoneticPr fontId="1" type="noConversion"/>
  </si>
  <si>
    <t>1201913-82-7</t>
    <phoneticPr fontId="1" type="noConversion"/>
  </si>
  <si>
    <t>1156-19-0</t>
    <phoneticPr fontId="1" type="noConversion"/>
  </si>
  <si>
    <t>59-97-2</t>
    <phoneticPr fontId="1" type="noConversion"/>
  </si>
  <si>
    <t>64-77-7</t>
    <phoneticPr fontId="1" type="noConversion"/>
  </si>
  <si>
    <t>134308-13-7</t>
    <phoneticPr fontId="1" type="noConversion"/>
  </si>
  <si>
    <t>13710-19-5</t>
    <phoneticPr fontId="1" type="noConversion"/>
  </si>
  <si>
    <t>64490-92-2</t>
    <phoneticPr fontId="1" type="noConversion"/>
  </si>
  <si>
    <t>3644-61-9</t>
    <phoneticPr fontId="1" type="noConversion"/>
  </si>
  <si>
    <t>150683-30-0</t>
    <phoneticPr fontId="1" type="noConversion"/>
  </si>
  <si>
    <t>97240-79-4</t>
    <phoneticPr fontId="1" type="noConversion"/>
  </si>
  <si>
    <t>577778-58-6</t>
    <phoneticPr fontId="1" type="noConversion"/>
  </si>
  <si>
    <t>119413-54-6</t>
    <phoneticPr fontId="1" type="noConversion"/>
  </si>
  <si>
    <t>89778-27-8</t>
    <phoneticPr fontId="1" type="noConversion"/>
  </si>
  <si>
    <t>56211-40-6</t>
    <phoneticPr fontId="1" type="noConversion"/>
  </si>
  <si>
    <t>1400591-39-0</t>
    <phoneticPr fontId="1" type="noConversion"/>
  </si>
  <si>
    <t>871700-17-3</t>
    <phoneticPr fontId="1" type="noConversion"/>
  </si>
  <si>
    <t>1187431-43-1</t>
    <phoneticPr fontId="1" type="noConversion"/>
  </si>
  <si>
    <t>87679-37-6</t>
    <phoneticPr fontId="1" type="noConversion"/>
  </si>
  <si>
    <t>1197-18-8</t>
    <phoneticPr fontId="1" type="noConversion"/>
  </si>
  <si>
    <t>53902-12-8</t>
    <phoneticPr fontId="1" type="noConversion"/>
  </si>
  <si>
    <t>13492-01-8</t>
    <phoneticPr fontId="1" type="noConversion"/>
  </si>
  <si>
    <t>15421-84-8</t>
    <phoneticPr fontId="1" type="noConversion"/>
  </si>
  <si>
    <t>25332-39-2</t>
    <phoneticPr fontId="1" type="noConversion"/>
  </si>
  <si>
    <t>865759-25-7</t>
    <phoneticPr fontId="1" type="noConversion"/>
  </si>
  <si>
    <t>1029877-94-8</t>
    <phoneticPr fontId="1" type="noConversion"/>
  </si>
  <si>
    <t>299-75-2</t>
    <phoneticPr fontId="1" type="noConversion"/>
  </si>
  <si>
    <t>124-94-7</t>
    <phoneticPr fontId="1" type="noConversion"/>
  </si>
  <si>
    <t>76-25-5</t>
    <phoneticPr fontId="1" type="noConversion"/>
  </si>
  <si>
    <t>396-01-0</t>
    <phoneticPr fontId="1" type="noConversion"/>
  </si>
  <si>
    <t>133-67-5</t>
    <phoneticPr fontId="1" type="noConversion"/>
  </si>
  <si>
    <t>3380-34-5</t>
    <phoneticPr fontId="1" type="noConversion"/>
  </si>
  <si>
    <t>440-17-5</t>
    <phoneticPr fontId="1" type="noConversion"/>
  </si>
  <si>
    <t>70-00-8</t>
    <phoneticPr fontId="1" type="noConversion"/>
  </si>
  <si>
    <t>1098-60-8</t>
    <phoneticPr fontId="1" type="noConversion"/>
  </si>
  <si>
    <t>322-79-2</t>
    <phoneticPr fontId="1" type="noConversion"/>
  </si>
  <si>
    <t>52-49-3</t>
    <phoneticPr fontId="1" type="noConversion"/>
  </si>
  <si>
    <t>13647-35-3</t>
    <phoneticPr fontId="1" type="noConversion"/>
  </si>
  <si>
    <t>34140-59-5</t>
    <phoneticPr fontId="1" type="noConversion"/>
  </si>
  <si>
    <t>13171-25-0</t>
    <phoneticPr fontId="1" type="noConversion"/>
  </si>
  <si>
    <t>127-48-0</t>
    <phoneticPr fontId="1" type="noConversion"/>
  </si>
  <si>
    <t>554-92-7</t>
    <phoneticPr fontId="1" type="noConversion"/>
  </si>
  <si>
    <t>738-70-5</t>
    <phoneticPr fontId="1" type="noConversion"/>
  </si>
  <si>
    <t>521-78-8</t>
    <phoneticPr fontId="1" type="noConversion"/>
  </si>
  <si>
    <t>154-69-8</t>
    <phoneticPr fontId="1" type="noConversion"/>
  </si>
  <si>
    <t>97322-87-7</t>
    <phoneticPr fontId="1" type="noConversion"/>
  </si>
  <si>
    <t>1508-75-4</t>
    <phoneticPr fontId="1" type="noConversion"/>
  </si>
  <si>
    <t>89565-68-4</t>
    <phoneticPr fontId="1" type="noConversion"/>
  </si>
  <si>
    <t>105826-92-4</t>
    <phoneticPr fontId="1" type="noConversion"/>
  </si>
  <si>
    <t>10405-02-4</t>
    <phoneticPr fontId="1" type="noConversion"/>
  </si>
  <si>
    <t>30751-05-4</t>
    <phoneticPr fontId="1" type="noConversion"/>
  </si>
  <si>
    <t>1616493-44-7</t>
    <phoneticPr fontId="1" type="noConversion"/>
  </si>
  <si>
    <t>56776-01-3</t>
    <phoneticPr fontId="1" type="noConversion"/>
  </si>
  <si>
    <t>268203-93-6</t>
    <phoneticPr fontId="1" type="noConversion"/>
  </si>
  <si>
    <t>70359-46-5</t>
    <phoneticPr fontId="1" type="noConversion"/>
  </si>
  <si>
    <t>126784-99-4</t>
    <phoneticPr fontId="1" type="noConversion"/>
  </si>
  <si>
    <t>58-96-8</t>
    <phoneticPr fontId="1" type="noConversion"/>
  </si>
  <si>
    <t>128-13-2</t>
    <phoneticPr fontId="1" type="noConversion"/>
  </si>
  <si>
    <t>1000025-07-9</t>
    <phoneticPr fontId="1" type="noConversion"/>
  </si>
  <si>
    <t>124832-27-5</t>
    <phoneticPr fontId="1" type="noConversion"/>
  </si>
  <si>
    <t>1025504-45-3</t>
    <phoneticPr fontId="1" type="noConversion"/>
  </si>
  <si>
    <t>181695-72-7</t>
    <phoneticPr fontId="1" type="noConversion"/>
  </si>
  <si>
    <t>175865-59-5</t>
    <phoneticPr fontId="1" type="noConversion"/>
  </si>
  <si>
    <t>133868-46-9</t>
    <phoneticPr fontId="1" type="noConversion"/>
  </si>
  <si>
    <t>99-66-1</t>
    <phoneticPr fontId="1" type="noConversion"/>
  </si>
  <si>
    <t>1069-66-5</t>
    <phoneticPr fontId="1" type="noConversion"/>
  </si>
  <si>
    <t>2430-27-5</t>
    <phoneticPr fontId="1" type="noConversion"/>
  </si>
  <si>
    <t>137862-53-4</t>
    <phoneticPr fontId="1" type="noConversion"/>
  </si>
  <si>
    <t>1404-93-9</t>
    <phoneticPr fontId="1" type="noConversion"/>
  </si>
  <si>
    <t>443913-73-3</t>
    <phoneticPr fontId="1" type="noConversion"/>
  </si>
  <si>
    <t>224785-91-5</t>
    <phoneticPr fontId="1" type="noConversion"/>
  </si>
  <si>
    <t>50700-72-6</t>
    <phoneticPr fontId="1" type="noConversion"/>
  </si>
  <si>
    <t>1377049-84-7</t>
    <phoneticPr fontId="1" type="noConversion"/>
  </si>
  <si>
    <t>918504-65-1</t>
    <phoneticPr fontId="1" type="noConversion"/>
  </si>
  <si>
    <t>99300-78-4</t>
    <phoneticPr fontId="1" type="noConversion"/>
  </si>
  <si>
    <t>152-11-4</t>
    <phoneticPr fontId="1" type="noConversion"/>
  </si>
  <si>
    <t>5536-17-4</t>
    <phoneticPr fontId="1" type="noConversion"/>
  </si>
  <si>
    <t>68506-86-5</t>
    <phoneticPr fontId="1" type="noConversion"/>
  </si>
  <si>
    <t>1391054-02-6</t>
    <phoneticPr fontId="1" type="noConversion"/>
  </si>
  <si>
    <t>163521-12-8</t>
    <phoneticPr fontId="1" type="noConversion"/>
  </si>
  <si>
    <t>163521-08-2</t>
    <phoneticPr fontId="1" type="noConversion"/>
  </si>
  <si>
    <t>274901-16-5</t>
    <phoneticPr fontId="1" type="noConversion"/>
  </si>
  <si>
    <t>143-67-9</t>
    <phoneticPr fontId="1" type="noConversion"/>
  </si>
  <si>
    <t>1617-90-9</t>
    <phoneticPr fontId="1" type="noConversion"/>
  </si>
  <si>
    <t>125317-39-7</t>
    <phoneticPr fontId="1" type="noConversion"/>
  </si>
  <si>
    <t>42971-09-5</t>
    <phoneticPr fontId="1" type="noConversion"/>
  </si>
  <si>
    <t>879085-55-9</t>
    <phoneticPr fontId="1" type="noConversion"/>
  </si>
  <si>
    <t>68-19-9</t>
    <phoneticPr fontId="1" type="noConversion"/>
  </si>
  <si>
    <t>50-14-6</t>
    <phoneticPr fontId="1" type="noConversion"/>
  </si>
  <si>
    <t>84-80-0</t>
    <phoneticPr fontId="1" type="noConversion"/>
  </si>
  <si>
    <t>83480-29-9</t>
    <phoneticPr fontId="1" type="noConversion"/>
  </si>
  <si>
    <t>881681-00-1</t>
    <phoneticPr fontId="1" type="noConversion"/>
  </si>
  <si>
    <t>618385-01-6</t>
    <phoneticPr fontId="1" type="noConversion"/>
  </si>
  <si>
    <t>137234-62-9</t>
    <phoneticPr fontId="1" type="noConversion"/>
  </si>
  <si>
    <t>508233-74-7</t>
    <phoneticPr fontId="1" type="noConversion"/>
  </si>
  <si>
    <t>960203-27-4</t>
    <phoneticPr fontId="1" type="noConversion"/>
  </si>
  <si>
    <t>936727-05-8</t>
    <phoneticPr fontId="1" type="noConversion"/>
  </si>
  <si>
    <t>81-81-2</t>
    <phoneticPr fontId="1" type="noConversion"/>
  </si>
  <si>
    <t>1218-35-5</t>
    <phoneticPr fontId="1" type="noConversion"/>
  </si>
  <si>
    <t>107753-78-6</t>
    <phoneticPr fontId="1" type="noConversion"/>
  </si>
  <si>
    <t>74711-43-6</t>
    <phoneticPr fontId="1" type="noConversion"/>
  </si>
  <si>
    <t>139110-80-8</t>
    <phoneticPr fontId="1" type="noConversion"/>
  </si>
  <si>
    <t>30516-87-1</t>
    <phoneticPr fontId="1" type="noConversion"/>
  </si>
  <si>
    <t>111406-87-2</t>
    <phoneticPr fontId="1" type="noConversion"/>
  </si>
  <si>
    <t>138982-67-9</t>
    <phoneticPr fontId="1" type="noConversion"/>
  </si>
  <si>
    <t>81938-43-4</t>
    <phoneticPr fontId="1" type="noConversion"/>
  </si>
  <si>
    <t>165800-06-6</t>
    <phoneticPr fontId="1" type="noConversion"/>
  </si>
  <si>
    <t>139264-17-8</t>
    <phoneticPr fontId="1" type="noConversion"/>
  </si>
  <si>
    <t>68291-97-4</t>
    <phoneticPr fontId="1" type="noConversion"/>
  </si>
  <si>
    <t>1077-28-7</t>
    <phoneticPr fontId="1" type="noConversion"/>
  </si>
  <si>
    <t>DMSO</t>
  </si>
  <si>
    <t>Mitoxantrone (dihydrochloride)</t>
    <phoneticPr fontId="1" type="noConversion"/>
  </si>
  <si>
    <t>Mitoxantrone (HCl)</t>
  </si>
  <si>
    <t>0:00:00</t>
  </si>
  <si>
    <t>2:00:00</t>
  </si>
  <si>
    <t>4:00:00</t>
  </si>
  <si>
    <t>6:00:00</t>
  </si>
  <si>
    <t>Data are presented as Ex488/561 ratio normalized to DMSO 0 h control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</si>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</sst>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8" fillId="0" borderId="0" xfId="0" applyFont="1"/>
    <xf numFmtId="0" fontId="0" fillId="0" borderId="0" xfId="0" applyFill="1"/>
    <xf numFmtId="0" fontId="8" fillId="0" borderId="0" xfId="0" applyFont="1" applyFill="1"/>
    <xf numFmtId="0" fontId="6" fillId="0" borderId="0" xfId="0" quotePrefix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1BD85223-863F-4BD2-A516-A0E99DB23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EAB1-94C5-4125-A121-63598EAC9F69}">
  <dimension ref="A1:K1519"/>
  <sheetViews>
    <sheetView zoomScaleNormal="100" workbookViewId="0">
      <selection activeCell="O9" sqref="O9"/>
    </sheetView>
  </sheetViews>
  <sheetFormatPr defaultRowHeight="14.15" x14ac:dyDescent="0.35"/>
  <cols>
    <col min="1" max="1" width="9.140625" style="3"/>
    <col min="2" max="2" width="13.7109375" style="4" customWidth="1"/>
    <col min="8" max="8" width="9.140625" style="5"/>
    <col min="9" max="9" width="12.42578125" bestFit="1" customWidth="1"/>
    <col min="10" max="10" width="9.140625" style="4"/>
    <col min="11" max="11" width="9.140625" style="6"/>
    <col min="13" max="13" width="12.42578125" bestFit="1" customWidth="1"/>
  </cols>
  <sheetData>
    <row r="1" spans="1:11" x14ac:dyDescent="0.35">
      <c r="A1" s="1" t="s">
        <v>111</v>
      </c>
      <c r="C1" s="3"/>
      <c r="D1" s="3"/>
      <c r="E1" s="3"/>
      <c r="F1" s="3"/>
      <c r="G1" s="3"/>
      <c r="H1" s="2"/>
      <c r="I1" s="3"/>
      <c r="J1" s="3"/>
      <c r="K1" s="2"/>
    </row>
    <row r="2" spans="1:11" x14ac:dyDescent="0.35">
      <c r="A2" s="9" t="s">
        <v>112</v>
      </c>
      <c r="B2" s="10" t="s">
        <v>113</v>
      </c>
      <c r="C2" s="11" t="s">
        <v>114</v>
      </c>
      <c r="D2" s="11"/>
      <c r="E2" s="11"/>
      <c r="F2" s="11"/>
      <c r="G2" s="11"/>
      <c r="H2" s="12" t="s">
        <v>0</v>
      </c>
      <c r="I2" s="9" t="s">
        <v>115</v>
      </c>
      <c r="J2" s="10" t="s">
        <v>109</v>
      </c>
      <c r="K2" s="7" t="s">
        <v>116</v>
      </c>
    </row>
    <row r="3" spans="1:11" x14ac:dyDescent="0.35">
      <c r="A3" s="9"/>
      <c r="B3" s="10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12"/>
      <c r="I3" s="9"/>
      <c r="J3" s="10"/>
      <c r="K3" s="8"/>
    </row>
    <row r="4" spans="1:11" x14ac:dyDescent="0.35">
      <c r="A4" s="3" t="s">
        <v>108</v>
      </c>
      <c r="B4" s="3" t="s">
        <v>6</v>
      </c>
      <c r="C4">
        <v>1.1899214205917901</v>
      </c>
      <c r="D4">
        <v>1.2880856000918299</v>
      </c>
      <c r="E4">
        <v>0.89820132587339951</v>
      </c>
      <c r="F4">
        <v>0.87025435295680542</v>
      </c>
      <c r="G4">
        <v>0.75353730048617495</v>
      </c>
      <c r="H4" s="2" t="s">
        <v>108</v>
      </c>
      <c r="I4" s="3" t="s">
        <v>108</v>
      </c>
      <c r="J4" s="3" t="s">
        <v>108</v>
      </c>
      <c r="K4" s="2" t="s">
        <v>108</v>
      </c>
    </row>
    <row r="5" spans="1:11" x14ac:dyDescent="0.35">
      <c r="A5" s="3" t="s">
        <v>108</v>
      </c>
      <c r="B5" s="3" t="s">
        <v>7</v>
      </c>
      <c r="C5">
        <v>0.99521622384696118</v>
      </c>
      <c r="D5">
        <v>0.96593838232775897</v>
      </c>
      <c r="E5">
        <v>1.0659034809506491</v>
      </c>
      <c r="F5">
        <v>0.93725288172804955</v>
      </c>
      <c r="G5">
        <v>1.0356890311465814</v>
      </c>
      <c r="H5" s="2" t="s">
        <v>108</v>
      </c>
      <c r="I5" s="3" t="s">
        <v>108</v>
      </c>
      <c r="J5" s="3" t="s">
        <v>108</v>
      </c>
      <c r="K5" s="2" t="s">
        <v>108</v>
      </c>
    </row>
    <row r="6" spans="1:11" x14ac:dyDescent="0.35">
      <c r="A6" s="3" t="s">
        <v>108</v>
      </c>
      <c r="B6" s="3" t="s">
        <v>110</v>
      </c>
      <c r="C6">
        <v>0.92753666579663274</v>
      </c>
      <c r="D6">
        <v>1.0139239925310717</v>
      </c>
      <c r="E6">
        <v>1.1101419680451239</v>
      </c>
      <c r="F6">
        <v>1.0758102309150672</v>
      </c>
      <c r="G6">
        <v>0.87258714271210513</v>
      </c>
      <c r="H6" s="2" t="s">
        <v>108</v>
      </c>
      <c r="I6" s="3" t="s">
        <v>108</v>
      </c>
      <c r="J6" s="3" t="s">
        <v>108</v>
      </c>
      <c r="K6" s="2" t="s">
        <v>108</v>
      </c>
    </row>
    <row r="7" spans="1:11" x14ac:dyDescent="0.35">
      <c r="A7" s="3" t="s">
        <v>2457</v>
      </c>
      <c r="B7" s="4" t="s">
        <v>978</v>
      </c>
      <c r="C7">
        <v>2.4014789786000912E-2</v>
      </c>
      <c r="D7">
        <v>3.7050980528643284E-3</v>
      </c>
      <c r="E7">
        <v>3.7502495822056732E-3</v>
      </c>
      <c r="F7">
        <v>2.8918211977787364E-2</v>
      </c>
      <c r="G7">
        <v>2.4216372765730929E-3</v>
      </c>
      <c r="H7" s="5">
        <f t="shared" ref="H7:H70" si="0">AVERAGE(C7:G7)</f>
        <v>1.2561997335086273E-2</v>
      </c>
      <c r="I7">
        <f>TTEST(C7:G7,$C$4:$G$4,2,2)</f>
        <v>1.0728401167977665E-5</v>
      </c>
      <c r="J7" s="4">
        <f t="shared" ref="J7:J70" si="1">LOG(H7,2)</f>
        <v>-6.3147903213786618</v>
      </c>
      <c r="K7" s="6">
        <f t="shared" ref="K7:K70" si="2">-LOG(I7,10)</f>
        <v>4.969464995243932</v>
      </c>
    </row>
    <row r="8" spans="1:11" x14ac:dyDescent="0.35">
      <c r="A8" s="3" t="s">
        <v>1996</v>
      </c>
      <c r="B8" s="4" t="s">
        <v>551</v>
      </c>
      <c r="C8">
        <v>4.7710282663072479E-2</v>
      </c>
      <c r="D8">
        <v>4.7107504471348698E-2</v>
      </c>
      <c r="E8">
        <v>5.7090833309677624E-2</v>
      </c>
      <c r="F8">
        <v>6.3305643444621043E-2</v>
      </c>
      <c r="G8">
        <v>5.793993986379449E-2</v>
      </c>
      <c r="H8" s="5">
        <f t="shared" si="0"/>
        <v>5.4630840750502861E-2</v>
      </c>
      <c r="I8">
        <f>TTEST(C8:G8,$C$4:$G$4,2,2)</f>
        <v>1.4692482462471554E-5</v>
      </c>
      <c r="J8" s="4">
        <f t="shared" si="1"/>
        <v>-4.1941405639702358</v>
      </c>
      <c r="K8" s="6">
        <f t="shared" si="2"/>
        <v>4.832904819004332</v>
      </c>
    </row>
    <row r="9" spans="1:11" x14ac:dyDescent="0.35">
      <c r="A9" s="3" t="s">
        <v>1880</v>
      </c>
      <c r="B9" s="4" t="s">
        <v>448</v>
      </c>
      <c r="C9">
        <v>9.6228068893856405E-2</v>
      </c>
      <c r="D9">
        <v>0.10210124860041453</v>
      </c>
      <c r="E9">
        <v>0.10637429497465142</v>
      </c>
      <c r="F9">
        <v>0.11185431474825011</v>
      </c>
      <c r="G9">
        <v>0.10462973655197093</v>
      </c>
      <c r="H9" s="5">
        <f t="shared" si="0"/>
        <v>0.10423753275382867</v>
      </c>
      <c r="I9">
        <f>TTEST(C9:G9,$C$4:$G$4,2,2)</f>
        <v>2.1817661242754912E-5</v>
      </c>
      <c r="J9" s="4">
        <f t="shared" si="1"/>
        <v>-3.2620532532779372</v>
      </c>
      <c r="K9" s="6">
        <f t="shared" si="2"/>
        <v>4.6611918057093584</v>
      </c>
    </row>
    <row r="10" spans="1:11" x14ac:dyDescent="0.35">
      <c r="A10" s="3" t="s">
        <v>2822</v>
      </c>
      <c r="B10" s="4" t="s">
        <v>1321</v>
      </c>
      <c r="C10">
        <v>0.21550634893006765</v>
      </c>
      <c r="D10">
        <v>0.12507522207350621</v>
      </c>
      <c r="E10">
        <v>0.16729082113499863</v>
      </c>
      <c r="F10">
        <v>0.2030353619720825</v>
      </c>
      <c r="G10">
        <v>0.22062042637534887</v>
      </c>
      <c r="H10" s="5">
        <f t="shared" si="0"/>
        <v>0.18630563609720077</v>
      </c>
      <c r="I10">
        <f>TTEST(C10:G10,$C$4:$G$4,2,2)</f>
        <v>4.881818042211014E-5</v>
      </c>
      <c r="J10" s="4">
        <f t="shared" si="1"/>
        <v>-2.4242567756991233</v>
      </c>
      <c r="K10" s="6">
        <f t="shared" si="2"/>
        <v>4.3114184118783498</v>
      </c>
    </row>
    <row r="11" spans="1:11" x14ac:dyDescent="0.35">
      <c r="A11" s="3" t="s">
        <v>2456</v>
      </c>
      <c r="B11" s="4" t="s">
        <v>977</v>
      </c>
      <c r="C11">
        <v>0.23066187542408939</v>
      </c>
      <c r="D11">
        <v>0.31469952477613511</v>
      </c>
      <c r="E11">
        <v>0.27905400976010036</v>
      </c>
      <c r="F11">
        <v>0.16498381573183957</v>
      </c>
      <c r="G11">
        <v>0.2105112027866454</v>
      </c>
      <c r="H11" s="5">
        <f t="shared" si="0"/>
        <v>0.23998208569576196</v>
      </c>
      <c r="I11">
        <f>TTEST(C11:G11,$C$4:$G$4,2,2)</f>
        <v>8.9340274682042487E-5</v>
      </c>
      <c r="J11" s="4">
        <f t="shared" si="1"/>
        <v>-2.0590013800639935</v>
      </c>
      <c r="K11" s="6">
        <f t="shared" si="2"/>
        <v>4.0489527165976487</v>
      </c>
    </row>
    <row r="12" spans="1:11" x14ac:dyDescent="0.35">
      <c r="A12" s="3" t="s">
        <v>1552</v>
      </c>
      <c r="B12" s="4" t="s">
        <v>137</v>
      </c>
      <c r="C12">
        <v>0.187340433002263</v>
      </c>
      <c r="D12">
        <v>0.188216469863484</v>
      </c>
      <c r="E12">
        <v>0.128757299603033</v>
      </c>
      <c r="F12">
        <v>0.27627283325256902</v>
      </c>
      <c r="G12">
        <v>0.65831492737074715</v>
      </c>
      <c r="H12" s="5">
        <f t="shared" si="0"/>
        <v>0.28778039261841926</v>
      </c>
      <c r="I12">
        <f>TTEST(C12:G12,$C$5:$G$5,2,2)</f>
        <v>8.8769687698331254E-5</v>
      </c>
      <c r="J12" s="4">
        <f t="shared" si="1"/>
        <v>-1.7969597948029201</v>
      </c>
      <c r="K12" s="6">
        <f t="shared" si="2"/>
        <v>4.0517353080134741</v>
      </c>
    </row>
    <row r="13" spans="1:11" x14ac:dyDescent="0.35">
      <c r="A13" s="3" t="s">
        <v>1869</v>
      </c>
      <c r="B13" s="4" t="s">
        <v>437</v>
      </c>
      <c r="C13">
        <v>0.2006630816136635</v>
      </c>
      <c r="D13">
        <v>0.42364866690906455</v>
      </c>
      <c r="E13">
        <v>0.2299872895553095</v>
      </c>
      <c r="F13">
        <v>0.33299362653362857</v>
      </c>
      <c r="G13">
        <v>0.33294383014494816</v>
      </c>
      <c r="H13" s="5">
        <f t="shared" si="0"/>
        <v>0.30404729895132288</v>
      </c>
      <c r="I13">
        <f>TTEST(C13:G13,$C$4:$G$4,2,2)</f>
        <v>2.1724281857520787E-4</v>
      </c>
      <c r="J13" s="4">
        <f t="shared" si="1"/>
        <v>-1.7176323216969986</v>
      </c>
      <c r="K13" s="6">
        <f t="shared" si="2"/>
        <v>3.6630545711725482</v>
      </c>
    </row>
    <row r="14" spans="1:11" x14ac:dyDescent="0.35">
      <c r="A14" s="3" t="s">
        <v>1534</v>
      </c>
      <c r="B14" s="4" t="s">
        <v>120</v>
      </c>
      <c r="C14">
        <v>0.37914073804223503</v>
      </c>
      <c r="D14">
        <v>0.62522541684171495</v>
      </c>
      <c r="E14">
        <v>0.35759701772128688</v>
      </c>
      <c r="F14">
        <v>0.19180190944217901</v>
      </c>
      <c r="G14">
        <v>4.5762173151398522E-3</v>
      </c>
      <c r="H14" s="5">
        <f t="shared" si="0"/>
        <v>0.31166825987251112</v>
      </c>
      <c r="I14">
        <f>TTEST(C14:G14,$C$5:$G$5,2,2)</f>
        <v>1.884101108673801E-4</v>
      </c>
      <c r="J14" s="4">
        <f t="shared" si="1"/>
        <v>-1.6819168557281499</v>
      </c>
      <c r="K14" s="6">
        <f t="shared" si="2"/>
        <v>3.7248957948760166</v>
      </c>
    </row>
    <row r="15" spans="1:11" x14ac:dyDescent="0.35">
      <c r="A15" s="3" t="s">
        <v>1551</v>
      </c>
      <c r="B15" s="4" t="s">
        <v>136</v>
      </c>
      <c r="C15">
        <v>0.385823819825517</v>
      </c>
      <c r="D15">
        <v>0.24325821212051699</v>
      </c>
      <c r="E15">
        <v>0.118129295836525</v>
      </c>
      <c r="F15">
        <v>0.18779195662394399</v>
      </c>
      <c r="G15">
        <v>0.72887998172428914</v>
      </c>
      <c r="H15" s="5">
        <f t="shared" si="0"/>
        <v>0.3327766532261584</v>
      </c>
      <c r="I15">
        <f>TTEST(C15:G15,$C$5:$G$5,2,2)</f>
        <v>3.157186639803794E-4</v>
      </c>
      <c r="J15" s="4">
        <f t="shared" si="1"/>
        <v>-1.5873738737170902</v>
      </c>
      <c r="K15" s="6">
        <f t="shared" si="2"/>
        <v>3.5006997436570448</v>
      </c>
    </row>
    <row r="16" spans="1:11" x14ac:dyDescent="0.35">
      <c r="A16" s="3" t="s">
        <v>1542</v>
      </c>
      <c r="B16" s="4" t="s">
        <v>128</v>
      </c>
      <c r="C16">
        <v>0.43253244412198183</v>
      </c>
      <c r="D16">
        <v>0.32025963498321919</v>
      </c>
      <c r="E16">
        <v>0.34909186220375032</v>
      </c>
      <c r="F16">
        <v>0.69440664176328304</v>
      </c>
      <c r="G16">
        <v>8.0428442271233469E-2</v>
      </c>
      <c r="H16" s="5">
        <f t="shared" si="0"/>
        <v>0.37534380506869358</v>
      </c>
      <c r="I16">
        <f>TTEST(C16:G16,$C$5:$G$5,2,2)</f>
        <v>2.7479163382509211E-4</v>
      </c>
      <c r="J16" s="4">
        <f t="shared" si="1"/>
        <v>-1.41371542292132</v>
      </c>
      <c r="K16" s="6">
        <f t="shared" si="2"/>
        <v>3.5609964937336902</v>
      </c>
    </row>
    <row r="17" spans="1:11" x14ac:dyDescent="0.35">
      <c r="A17" s="3" t="s">
        <v>1547</v>
      </c>
      <c r="B17" s="4" t="s">
        <v>132</v>
      </c>
      <c r="C17">
        <v>0.57560417538088104</v>
      </c>
      <c r="D17">
        <v>0.37298652066398635</v>
      </c>
      <c r="E17">
        <v>0.36222585016361197</v>
      </c>
      <c r="F17">
        <v>0.32448384463042129</v>
      </c>
      <c r="G17">
        <v>0.89613109939613889</v>
      </c>
      <c r="H17" s="5">
        <f t="shared" si="0"/>
        <v>0.50628629804700798</v>
      </c>
      <c r="I17">
        <f>TTEST(C17:G17,$C$5:$G$5,2,2)</f>
        <v>1.9615572693481155E-3</v>
      </c>
      <c r="J17" s="4">
        <f t="shared" si="1"/>
        <v>-0.98197465469874012</v>
      </c>
      <c r="K17" s="6">
        <f t="shared" si="2"/>
        <v>2.7073990077491841</v>
      </c>
    </row>
    <row r="18" spans="1:11" x14ac:dyDescent="0.35">
      <c r="A18" s="3" t="s">
        <v>2590</v>
      </c>
      <c r="B18" s="4" t="s">
        <v>1103</v>
      </c>
      <c r="C18">
        <v>0.53486761279726303</v>
      </c>
      <c r="D18">
        <v>0.35815890867610634</v>
      </c>
      <c r="E18">
        <v>0.52220495847994197</v>
      </c>
      <c r="F18">
        <v>0.44265036282469805</v>
      </c>
      <c r="G18">
        <v>0.73103746598490549</v>
      </c>
      <c r="H18" s="5">
        <f t="shared" si="0"/>
        <v>0.51778386175258295</v>
      </c>
      <c r="I18">
        <f t="shared" ref="I18:I34" si="3">TTEST(C18:G18,$C$4:$G$4,2,2)</f>
        <v>3.6982909665791469E-3</v>
      </c>
      <c r="J18" s="4">
        <f t="shared" si="1"/>
        <v>-0.94957809475622912</v>
      </c>
      <c r="K18" s="6">
        <f t="shared" si="2"/>
        <v>2.4319989232988952</v>
      </c>
    </row>
    <row r="19" spans="1:11" x14ac:dyDescent="0.35">
      <c r="A19" s="3" t="s">
        <v>2798</v>
      </c>
      <c r="B19" s="4" t="s">
        <v>1299</v>
      </c>
      <c r="C19">
        <v>0.68734536357058285</v>
      </c>
      <c r="D19">
        <v>0.54052519794574583</v>
      </c>
      <c r="E19">
        <v>0.52744153162498797</v>
      </c>
      <c r="F19">
        <v>0.55129078045077506</v>
      </c>
      <c r="G19">
        <v>0.46723278998527423</v>
      </c>
      <c r="H19" s="5">
        <f t="shared" si="0"/>
        <v>0.55476713271547318</v>
      </c>
      <c r="I19">
        <f t="shared" si="3"/>
        <v>3.3295421942013963E-3</v>
      </c>
      <c r="J19" s="4">
        <f t="shared" si="1"/>
        <v>-0.85004577743672471</v>
      </c>
      <c r="K19" s="6">
        <f t="shared" si="2"/>
        <v>2.4776154770643561</v>
      </c>
    </row>
    <row r="20" spans="1:11" x14ac:dyDescent="0.35">
      <c r="A20" s="3" t="s">
        <v>2221</v>
      </c>
      <c r="B20" s="4" t="s">
        <v>755</v>
      </c>
      <c r="C20">
        <v>0.47034686264024261</v>
      </c>
      <c r="D20">
        <v>0.67885398082281556</v>
      </c>
      <c r="E20">
        <v>0.49240045188107368</v>
      </c>
      <c r="F20">
        <v>0.55611354058705786</v>
      </c>
      <c r="G20">
        <v>0.58161702208482402</v>
      </c>
      <c r="H20" s="5">
        <f t="shared" si="0"/>
        <v>0.55586637160320274</v>
      </c>
      <c r="I20">
        <f t="shared" si="3"/>
        <v>3.4148909351770073E-3</v>
      </c>
      <c r="J20" s="4">
        <f t="shared" si="1"/>
        <v>-0.847189989269441</v>
      </c>
      <c r="K20" s="6">
        <f t="shared" si="2"/>
        <v>2.466623162262735</v>
      </c>
    </row>
    <row r="21" spans="1:11" x14ac:dyDescent="0.35">
      <c r="A21" s="3" t="s">
        <v>1861</v>
      </c>
      <c r="B21" s="4" t="s">
        <v>429</v>
      </c>
      <c r="C21">
        <v>0.85467640104551923</v>
      </c>
      <c r="D21">
        <v>0.76947413998247294</v>
      </c>
      <c r="E21">
        <v>0.56696934100725693</v>
      </c>
      <c r="F21">
        <v>0.45888640016965737</v>
      </c>
      <c r="G21">
        <v>0.13869091706553324</v>
      </c>
      <c r="H21" s="5">
        <f t="shared" si="0"/>
        <v>0.55773943985408792</v>
      </c>
      <c r="I21">
        <f t="shared" si="3"/>
        <v>2.5906614609903192E-2</v>
      </c>
      <c r="J21" s="4">
        <f t="shared" si="1"/>
        <v>-0.84233680190762228</v>
      </c>
      <c r="K21" s="6">
        <f t="shared" si="2"/>
        <v>1.5865893354625751</v>
      </c>
    </row>
    <row r="22" spans="1:11" x14ac:dyDescent="0.35">
      <c r="A22" s="3" t="s">
        <v>2359</v>
      </c>
      <c r="B22" s="4" t="s">
        <v>885</v>
      </c>
      <c r="C22">
        <v>0.57085787711147029</v>
      </c>
      <c r="D22">
        <v>0.37015236566336829</v>
      </c>
      <c r="E22">
        <v>0.39375861273705814</v>
      </c>
      <c r="F22">
        <v>0.78909637655003384</v>
      </c>
      <c r="G22">
        <v>0.68991306921115747</v>
      </c>
      <c r="H22" s="5">
        <f t="shared" si="0"/>
        <v>0.56275566025461765</v>
      </c>
      <c r="I22">
        <f t="shared" si="3"/>
        <v>1.003706997976354E-2</v>
      </c>
      <c r="J22" s="4">
        <f t="shared" si="1"/>
        <v>-0.8294194323590649</v>
      </c>
      <c r="K22" s="6">
        <f t="shared" si="2"/>
        <v>1.9983930478817651</v>
      </c>
    </row>
    <row r="23" spans="1:11" x14ac:dyDescent="0.35">
      <c r="A23" s="3" t="s">
        <v>2992</v>
      </c>
      <c r="B23" s="4" t="s">
        <v>1487</v>
      </c>
      <c r="C23">
        <v>0.8088086872527035</v>
      </c>
      <c r="D23">
        <v>0.58509398015284797</v>
      </c>
      <c r="E23">
        <v>0.57404804719390634</v>
      </c>
      <c r="F23">
        <v>0.32184729958506775</v>
      </c>
      <c r="G23">
        <v>0.52912891939288231</v>
      </c>
      <c r="H23" s="5">
        <f t="shared" si="0"/>
        <v>0.56378538671548162</v>
      </c>
      <c r="I23">
        <f t="shared" si="3"/>
        <v>9.2269377888375016E-3</v>
      </c>
      <c r="J23" s="4">
        <f t="shared" si="1"/>
        <v>-0.82678201106617233</v>
      </c>
      <c r="K23" s="6">
        <f t="shared" si="2"/>
        <v>2.0349424075404938</v>
      </c>
    </row>
    <row r="24" spans="1:11" x14ac:dyDescent="0.35">
      <c r="A24" s="3" t="s">
        <v>2122</v>
      </c>
      <c r="B24" s="4" t="s">
        <v>664</v>
      </c>
      <c r="C24">
        <v>0.23261805461549828</v>
      </c>
      <c r="D24">
        <v>0.46096962063235408</v>
      </c>
      <c r="E24">
        <v>0.47163946351374653</v>
      </c>
      <c r="F24">
        <v>0.85005953650832144</v>
      </c>
      <c r="G24">
        <v>0.80472764854111811</v>
      </c>
      <c r="H24" s="5">
        <f t="shared" si="0"/>
        <v>0.56400286476220773</v>
      </c>
      <c r="I24">
        <f t="shared" si="3"/>
        <v>2.2255803647323852E-2</v>
      </c>
      <c r="J24" s="4">
        <f t="shared" si="1"/>
        <v>-0.82622560430631831</v>
      </c>
      <c r="K24" s="6">
        <f t="shared" si="2"/>
        <v>1.6525567189147499</v>
      </c>
    </row>
    <row r="25" spans="1:11" x14ac:dyDescent="0.35">
      <c r="A25" s="3" t="s">
        <v>2563</v>
      </c>
      <c r="B25" s="4" t="s">
        <v>1077</v>
      </c>
      <c r="C25">
        <v>0.38830841105508723</v>
      </c>
      <c r="D25">
        <v>0.72802596153250398</v>
      </c>
      <c r="E25">
        <v>0.79542707132589663</v>
      </c>
      <c r="F25">
        <v>0.46542659854919632</v>
      </c>
      <c r="G25">
        <v>0.4570399799300276</v>
      </c>
      <c r="H25" s="5">
        <f t="shared" si="0"/>
        <v>0.56684560447854238</v>
      </c>
      <c r="I25">
        <f t="shared" si="3"/>
        <v>1.0464646167089885E-2</v>
      </c>
      <c r="J25" s="4">
        <f t="shared" si="1"/>
        <v>-0.8189722626929602</v>
      </c>
      <c r="K25" s="6">
        <f t="shared" si="2"/>
        <v>1.9802754515372649</v>
      </c>
    </row>
    <row r="26" spans="1:11" x14ac:dyDescent="0.35">
      <c r="A26" s="3" t="s">
        <v>1609</v>
      </c>
      <c r="B26" s="4" t="s">
        <v>190</v>
      </c>
      <c r="C26">
        <v>0.7140288262351806</v>
      </c>
      <c r="D26">
        <v>0.39962802883530196</v>
      </c>
      <c r="E26">
        <v>0.59020494595323947</v>
      </c>
      <c r="F26">
        <v>0.64088516506070692</v>
      </c>
      <c r="G26">
        <v>0.55488686983417446</v>
      </c>
      <c r="H26" s="5">
        <f t="shared" si="0"/>
        <v>0.57992676718372071</v>
      </c>
      <c r="I26">
        <f t="shared" si="3"/>
        <v>6.3041084385807708E-3</v>
      </c>
      <c r="J26" s="4">
        <f t="shared" si="1"/>
        <v>-0.78605736583934505</v>
      </c>
      <c r="K26" s="6">
        <f t="shared" si="2"/>
        <v>2.2003763250438477</v>
      </c>
    </row>
    <row r="27" spans="1:11" x14ac:dyDescent="0.35">
      <c r="A27" s="3" t="s">
        <v>2701</v>
      </c>
      <c r="B27" s="4" t="s">
        <v>1209</v>
      </c>
      <c r="C27">
        <v>0.64273713780308084</v>
      </c>
      <c r="D27">
        <v>0.61010178277991078</v>
      </c>
      <c r="E27">
        <v>0.60051130757966842</v>
      </c>
      <c r="F27">
        <v>0.53168789049086163</v>
      </c>
      <c r="G27">
        <v>0.52104256729890241</v>
      </c>
      <c r="H27" s="5">
        <f t="shared" si="0"/>
        <v>0.58121613719048493</v>
      </c>
      <c r="I27">
        <f t="shared" si="3"/>
        <v>3.8919024929122874E-3</v>
      </c>
      <c r="J27" s="4">
        <f t="shared" si="1"/>
        <v>-0.78285333561672876</v>
      </c>
      <c r="K27" s="6">
        <f t="shared" si="2"/>
        <v>2.4098380490102143</v>
      </c>
    </row>
    <row r="28" spans="1:11" x14ac:dyDescent="0.35">
      <c r="A28" s="3" t="s">
        <v>1685</v>
      </c>
      <c r="B28" s="4" t="s">
        <v>258</v>
      </c>
      <c r="C28">
        <v>0.58077782798568733</v>
      </c>
      <c r="D28">
        <v>0.72039942583088279</v>
      </c>
      <c r="E28">
        <v>0.5548661274338712</v>
      </c>
      <c r="F28">
        <v>0.55209316020194932</v>
      </c>
      <c r="G28">
        <v>0.51707702708896575</v>
      </c>
      <c r="H28" s="5">
        <f t="shared" si="0"/>
        <v>0.58504271370827121</v>
      </c>
      <c r="I28">
        <f t="shared" si="3"/>
        <v>4.8560259999656493E-3</v>
      </c>
      <c r="J28" s="4">
        <f t="shared" si="1"/>
        <v>-0.77338613582291427</v>
      </c>
      <c r="K28" s="6">
        <f t="shared" si="2"/>
        <v>2.3137189966421516</v>
      </c>
    </row>
    <row r="29" spans="1:11" x14ac:dyDescent="0.35">
      <c r="A29" s="3" t="s">
        <v>2629</v>
      </c>
      <c r="B29" s="4" t="s">
        <v>1141</v>
      </c>
      <c r="C29">
        <v>0.3752477404904378</v>
      </c>
      <c r="D29">
        <v>0.65360443282061054</v>
      </c>
      <c r="E29">
        <v>0.67353491820465261</v>
      </c>
      <c r="F29">
        <v>0.60157923583366246</v>
      </c>
      <c r="G29">
        <v>0.62671550716556035</v>
      </c>
      <c r="H29" s="5">
        <f t="shared" si="0"/>
        <v>0.58613636690298476</v>
      </c>
      <c r="I29">
        <f t="shared" si="3"/>
        <v>7.0673507624968617E-3</v>
      </c>
      <c r="J29" s="4">
        <f t="shared" si="1"/>
        <v>-0.77069174258246376</v>
      </c>
      <c r="K29" s="6">
        <f t="shared" si="2"/>
        <v>2.1507433535081861</v>
      </c>
    </row>
    <row r="30" spans="1:11" x14ac:dyDescent="0.35">
      <c r="A30" s="3" t="s">
        <v>2390</v>
      </c>
      <c r="B30" s="4" t="s">
        <v>912</v>
      </c>
      <c r="C30">
        <v>0.9849876245289837</v>
      </c>
      <c r="D30">
        <v>0.65995928588928254</v>
      </c>
      <c r="E30">
        <v>0.3591527571669379</v>
      </c>
      <c r="F30">
        <v>0.50639819726750168</v>
      </c>
      <c r="G30">
        <v>0.4897015055051821</v>
      </c>
      <c r="H30" s="5">
        <f t="shared" si="0"/>
        <v>0.60003987407157755</v>
      </c>
      <c r="I30">
        <f t="shared" si="3"/>
        <v>2.6929621608596962E-2</v>
      </c>
      <c r="J30" s="4">
        <f t="shared" si="1"/>
        <v>-0.7368697204763579</v>
      </c>
      <c r="K30" s="6">
        <f t="shared" si="2"/>
        <v>1.5697697488704376</v>
      </c>
    </row>
    <row r="31" spans="1:11" x14ac:dyDescent="0.35">
      <c r="A31" s="3" t="s">
        <v>2930</v>
      </c>
      <c r="B31" s="4" t="s">
        <v>64</v>
      </c>
      <c r="C31">
        <v>0.34886412800973216</v>
      </c>
      <c r="D31">
        <v>0.53939946293324936</v>
      </c>
      <c r="E31">
        <v>0.54631157361535621</v>
      </c>
      <c r="F31">
        <v>0.57337455467955689</v>
      </c>
      <c r="G31">
        <v>1.0000136491764899</v>
      </c>
      <c r="H31" s="5">
        <f t="shared" si="0"/>
        <v>0.60159267368287694</v>
      </c>
      <c r="I31">
        <f t="shared" si="3"/>
        <v>2.7316978487584877E-2</v>
      </c>
      <c r="J31" s="4">
        <f t="shared" si="1"/>
        <v>-0.73314109719651399</v>
      </c>
      <c r="K31" s="6">
        <f t="shared" si="2"/>
        <v>1.5635673393513554</v>
      </c>
    </row>
    <row r="32" spans="1:11" x14ac:dyDescent="0.35">
      <c r="A32" s="3" t="s">
        <v>2582</v>
      </c>
      <c r="B32" s="4" t="s">
        <v>1095</v>
      </c>
      <c r="C32">
        <v>0.80254528861475682</v>
      </c>
      <c r="D32">
        <v>0.56821239015479941</v>
      </c>
      <c r="E32">
        <v>0.57964377052556015</v>
      </c>
      <c r="F32">
        <v>0.52807594317280693</v>
      </c>
      <c r="G32">
        <v>0.53461642209201321</v>
      </c>
      <c r="H32" s="5">
        <f t="shared" si="0"/>
        <v>0.60261876291198724</v>
      </c>
      <c r="I32">
        <f t="shared" si="3"/>
        <v>8.1638625107100359E-3</v>
      </c>
      <c r="J32" s="4">
        <f t="shared" si="1"/>
        <v>-0.73068250204349494</v>
      </c>
      <c r="K32" s="6">
        <f t="shared" si="2"/>
        <v>2.0881043179371956</v>
      </c>
    </row>
    <row r="33" spans="1:11" x14ac:dyDescent="0.35">
      <c r="A33" s="3" t="s">
        <v>1656</v>
      </c>
      <c r="B33" s="4" t="s">
        <v>233</v>
      </c>
      <c r="C33">
        <v>0.61843167550371059</v>
      </c>
      <c r="D33">
        <v>0.72916317510111084</v>
      </c>
      <c r="E33">
        <v>0.45887773745091404</v>
      </c>
      <c r="F33">
        <v>0.49360875820714284</v>
      </c>
      <c r="G33">
        <v>0.71706885919512975</v>
      </c>
      <c r="H33" s="5">
        <f t="shared" si="0"/>
        <v>0.60343004109160159</v>
      </c>
      <c r="I33">
        <f t="shared" si="3"/>
        <v>9.0872184666437091E-3</v>
      </c>
      <c r="J33" s="4">
        <f t="shared" si="1"/>
        <v>-0.72874157365127468</v>
      </c>
      <c r="K33" s="6">
        <f t="shared" si="2"/>
        <v>2.0415690309089278</v>
      </c>
    </row>
    <row r="34" spans="1:11" x14ac:dyDescent="0.35">
      <c r="A34" s="3" t="s">
        <v>2352</v>
      </c>
      <c r="B34" s="4" t="s">
        <v>878</v>
      </c>
      <c r="C34">
        <v>0.86437287527969242</v>
      </c>
      <c r="D34">
        <v>0.65881377919339212</v>
      </c>
      <c r="E34">
        <v>0.42975127580536088</v>
      </c>
      <c r="F34">
        <v>0.50434906428307713</v>
      </c>
      <c r="G34">
        <v>0.56069366556768074</v>
      </c>
      <c r="H34" s="5">
        <f t="shared" si="0"/>
        <v>0.60359613202584061</v>
      </c>
      <c r="I34">
        <f t="shared" si="3"/>
        <v>1.3931012556141232E-2</v>
      </c>
      <c r="J34" s="4">
        <f t="shared" si="1"/>
        <v>-0.7283445340940351</v>
      </c>
      <c r="K34" s="6">
        <f t="shared" si="2"/>
        <v>1.8560173163425007</v>
      </c>
    </row>
    <row r="35" spans="1:11" x14ac:dyDescent="0.35">
      <c r="A35" s="3" t="s">
        <v>1549</v>
      </c>
      <c r="B35" s="4" t="s">
        <v>134</v>
      </c>
      <c r="C35">
        <v>0.65290190204369003</v>
      </c>
      <c r="D35">
        <v>0.45609893266069251</v>
      </c>
      <c r="E35">
        <v>0.45164855281420691</v>
      </c>
      <c r="F35">
        <v>0.51535668002595003</v>
      </c>
      <c r="G35">
        <v>0.95954696229086156</v>
      </c>
      <c r="H35" s="5">
        <f t="shared" si="0"/>
        <v>0.60711060596708022</v>
      </c>
      <c r="I35">
        <f>TTEST(C35:G35,$C$5:$G$5,2,2)</f>
        <v>3.9203847284271578E-3</v>
      </c>
      <c r="J35" s="4">
        <f t="shared" si="1"/>
        <v>-0.71996871820263675</v>
      </c>
      <c r="K35" s="6">
        <f t="shared" si="2"/>
        <v>2.4066713112361287</v>
      </c>
    </row>
    <row r="36" spans="1:11" x14ac:dyDescent="0.35">
      <c r="A36" s="3" t="s">
        <v>1636</v>
      </c>
      <c r="B36" s="4" t="s">
        <v>215</v>
      </c>
      <c r="C36">
        <v>0.56320286967229327</v>
      </c>
      <c r="D36">
        <v>0.49715488854191009</v>
      </c>
      <c r="E36">
        <v>0.60364296042908527</v>
      </c>
      <c r="F36">
        <v>0.5393130205482195</v>
      </c>
      <c r="G36">
        <v>0.83815643524247285</v>
      </c>
      <c r="H36" s="5">
        <f t="shared" si="0"/>
        <v>0.60829403488679623</v>
      </c>
      <c r="I36">
        <f>TTEST(C36:G36,$C$4:$G$4,2,2)</f>
        <v>1.0596544659454567E-2</v>
      </c>
      <c r="J36" s="4">
        <f t="shared" si="1"/>
        <v>-0.71715923810705717</v>
      </c>
      <c r="K36" s="6">
        <f t="shared" si="2"/>
        <v>1.9748357271852612</v>
      </c>
    </row>
    <row r="37" spans="1:11" x14ac:dyDescent="0.35">
      <c r="A37" s="3" t="s">
        <v>1627</v>
      </c>
      <c r="B37" s="4" t="s">
        <v>206</v>
      </c>
      <c r="C37">
        <v>0.52819292400973572</v>
      </c>
      <c r="D37">
        <v>0.52048369790788773</v>
      </c>
      <c r="E37">
        <v>0.47168516758048579</v>
      </c>
      <c r="F37">
        <v>0.78023128903701511</v>
      </c>
      <c r="G37">
        <v>0.77098509534133874</v>
      </c>
      <c r="H37" s="5">
        <f t="shared" si="0"/>
        <v>0.61431563477529261</v>
      </c>
      <c r="I37">
        <f>TTEST(C37:G37,$C$4:$G$4,2,2)</f>
        <v>1.3150570814441145E-2</v>
      </c>
      <c r="J37" s="4">
        <f t="shared" si="1"/>
        <v>-0.70294799349055581</v>
      </c>
      <c r="K37" s="6">
        <f t="shared" si="2"/>
        <v>1.8810553957535623</v>
      </c>
    </row>
    <row r="38" spans="1:11" x14ac:dyDescent="0.35">
      <c r="A38" s="3" t="s">
        <v>1540</v>
      </c>
      <c r="B38" s="4" t="s">
        <v>126</v>
      </c>
      <c r="C38">
        <v>0.693587846044733</v>
      </c>
      <c r="D38">
        <v>0.50693109830027605</v>
      </c>
      <c r="E38">
        <v>0.71248905812389396</v>
      </c>
      <c r="F38">
        <v>0.26233787098789402</v>
      </c>
      <c r="G38">
        <v>0.91141711281783322</v>
      </c>
      <c r="H38" s="5">
        <f t="shared" si="0"/>
        <v>0.61735259725492608</v>
      </c>
      <c r="I38">
        <f>TTEST(C38:G38,$C$5:$G$5,2,2)</f>
        <v>9.082112578726367E-3</v>
      </c>
      <c r="J38" s="4">
        <f t="shared" si="1"/>
        <v>-0.69583338344503598</v>
      </c>
      <c r="K38" s="6">
        <f t="shared" si="2"/>
        <v>2.0418131190374949</v>
      </c>
    </row>
    <row r="39" spans="1:11" x14ac:dyDescent="0.35">
      <c r="A39" s="3" t="s">
        <v>1727</v>
      </c>
      <c r="B39" s="4" t="s">
        <v>299</v>
      </c>
      <c r="D39">
        <v>0.74346424106438569</v>
      </c>
      <c r="E39">
        <v>0.402024743855941</v>
      </c>
      <c r="F39">
        <v>0.80942062743742993</v>
      </c>
      <c r="G39">
        <v>0.5258219014035338</v>
      </c>
      <c r="H39" s="5">
        <f t="shared" si="0"/>
        <v>0.6201828784403226</v>
      </c>
      <c r="I39">
        <f t="shared" ref="I39:I70" si="4">TTEST(C39:G39,$C$4:$G$4,2,2)</f>
        <v>3.1945954466720487E-2</v>
      </c>
      <c r="J39" s="4">
        <f t="shared" si="1"/>
        <v>-0.68923439726672375</v>
      </c>
      <c r="K39" s="6">
        <f t="shared" si="2"/>
        <v>1.4955841316846854</v>
      </c>
    </row>
    <row r="40" spans="1:11" x14ac:dyDescent="0.35">
      <c r="A40" s="3" t="s">
        <v>1870</v>
      </c>
      <c r="B40" s="4" t="s">
        <v>438</v>
      </c>
      <c r="C40">
        <v>0.51225934448083799</v>
      </c>
      <c r="D40">
        <v>0.35331280180511798</v>
      </c>
      <c r="E40">
        <v>0.40825796344150428</v>
      </c>
      <c r="F40">
        <v>1.2080781683252539</v>
      </c>
      <c r="G40">
        <v>0.63151891635706803</v>
      </c>
      <c r="H40" s="5">
        <f t="shared" si="0"/>
        <v>0.62268543888195649</v>
      </c>
      <c r="I40">
        <f t="shared" si="4"/>
        <v>7.5028069241631135E-2</v>
      </c>
      <c r="J40" s="4">
        <f t="shared" si="1"/>
        <v>-0.68342455181865225</v>
      </c>
      <c r="K40" s="6">
        <f t="shared" si="2"/>
        <v>1.1247762294593981</v>
      </c>
    </row>
    <row r="41" spans="1:11" x14ac:dyDescent="0.35">
      <c r="A41" s="3" t="s">
        <v>1786</v>
      </c>
      <c r="B41" s="4" t="s">
        <v>355</v>
      </c>
      <c r="C41">
        <v>0.63614080347102164</v>
      </c>
      <c r="D41">
        <v>0.46364995942578408</v>
      </c>
      <c r="E41">
        <v>0.76581814909178636</v>
      </c>
      <c r="F41">
        <v>0.57443592135998423</v>
      </c>
      <c r="G41">
        <v>0.69183340291306483</v>
      </c>
      <c r="H41" s="5">
        <f t="shared" si="0"/>
        <v>0.62637564725232819</v>
      </c>
      <c r="I41">
        <f t="shared" si="4"/>
        <v>1.1240317191944613E-2</v>
      </c>
      <c r="J41" s="4">
        <f t="shared" si="1"/>
        <v>-0.67489997145263858</v>
      </c>
      <c r="K41" s="6">
        <f t="shared" si="2"/>
        <v>1.9492214331826538</v>
      </c>
    </row>
    <row r="42" spans="1:11" x14ac:dyDescent="0.35">
      <c r="A42" s="3" t="s">
        <v>1949</v>
      </c>
      <c r="B42" s="4" t="s">
        <v>509</v>
      </c>
      <c r="C42">
        <v>0.91811863514154413</v>
      </c>
      <c r="D42">
        <v>0.65704304849288897</v>
      </c>
      <c r="E42">
        <v>0.74250210636933378</v>
      </c>
      <c r="F42">
        <v>0.18801481899082331</v>
      </c>
      <c r="H42" s="5">
        <f t="shared" si="0"/>
        <v>0.6264196522486476</v>
      </c>
      <c r="I42">
        <f t="shared" si="4"/>
        <v>7.5365475132185999E-2</v>
      </c>
      <c r="J42" s="4">
        <f t="shared" si="1"/>
        <v>-0.67479862083292319</v>
      </c>
      <c r="K42" s="6">
        <f t="shared" si="2"/>
        <v>1.1228275585521965</v>
      </c>
    </row>
    <row r="43" spans="1:11" x14ac:dyDescent="0.35">
      <c r="A43" s="3" t="s">
        <v>1844</v>
      </c>
      <c r="B43" s="4" t="s">
        <v>412</v>
      </c>
      <c r="C43">
        <v>0.68837158642983232</v>
      </c>
      <c r="D43">
        <v>0.53069840091724685</v>
      </c>
      <c r="E43">
        <v>0.6746408196154331</v>
      </c>
      <c r="F43">
        <v>0.60594191063634373</v>
      </c>
      <c r="G43">
        <v>0.63991000863813852</v>
      </c>
      <c r="H43" s="5">
        <f t="shared" si="0"/>
        <v>0.62791254524739892</v>
      </c>
      <c r="I43">
        <f t="shared" si="4"/>
        <v>7.7955658821190791E-3</v>
      </c>
      <c r="J43" s="4">
        <f t="shared" si="1"/>
        <v>-0.67136445826074198</v>
      </c>
      <c r="K43" s="6">
        <f t="shared" si="2"/>
        <v>2.1081523537834608</v>
      </c>
    </row>
    <row r="44" spans="1:11" x14ac:dyDescent="0.35">
      <c r="A44" s="3" t="s">
        <v>2517</v>
      </c>
      <c r="B44" s="4" t="s">
        <v>1034</v>
      </c>
      <c r="C44">
        <v>1.0257445563432559</v>
      </c>
      <c r="D44">
        <v>0.75782820218487579</v>
      </c>
      <c r="E44">
        <v>0.53433397621554302</v>
      </c>
      <c r="F44">
        <v>0.39675227656891404</v>
      </c>
      <c r="G44">
        <v>0.43741775609140743</v>
      </c>
      <c r="H44" s="5">
        <f t="shared" si="0"/>
        <v>0.63041535348079925</v>
      </c>
      <c r="I44">
        <f t="shared" si="4"/>
        <v>4.4257035632345336E-2</v>
      </c>
      <c r="J44" s="4">
        <f t="shared" si="1"/>
        <v>-0.66562542348000864</v>
      </c>
      <c r="K44" s="6">
        <f t="shared" si="2"/>
        <v>1.3540176787871963</v>
      </c>
    </row>
    <row r="45" spans="1:11" x14ac:dyDescent="0.35">
      <c r="A45" s="3" t="s">
        <v>2691</v>
      </c>
      <c r="B45" s="4" t="s">
        <v>1199</v>
      </c>
      <c r="C45">
        <v>0.55471170706541151</v>
      </c>
      <c r="D45">
        <v>0.65018153802091661</v>
      </c>
      <c r="E45">
        <v>0.61375224492718938</v>
      </c>
      <c r="F45">
        <v>0.53520721998475773</v>
      </c>
      <c r="G45">
        <v>0.82211215228871071</v>
      </c>
      <c r="H45" s="5">
        <f t="shared" si="0"/>
        <v>0.63519297245739714</v>
      </c>
      <c r="I45">
        <f t="shared" si="4"/>
        <v>1.2515873974533303E-2</v>
      </c>
      <c r="J45" s="4">
        <f t="shared" si="1"/>
        <v>-0.6547331437681847</v>
      </c>
      <c r="K45" s="6">
        <f t="shared" si="2"/>
        <v>1.9025388185236325</v>
      </c>
    </row>
    <row r="46" spans="1:11" x14ac:dyDescent="0.35">
      <c r="A46" s="3" t="s">
        <v>1912</v>
      </c>
      <c r="B46" s="4" t="s">
        <v>478</v>
      </c>
      <c r="C46">
        <v>0.71311807048079423</v>
      </c>
      <c r="D46">
        <v>0.72040373917056832</v>
      </c>
      <c r="E46">
        <v>0.64618598767014745</v>
      </c>
      <c r="F46">
        <v>0.75443260841140758</v>
      </c>
      <c r="G46">
        <v>0.352168302123676</v>
      </c>
      <c r="H46" s="5">
        <f t="shared" si="0"/>
        <v>0.63726174157131876</v>
      </c>
      <c r="I46">
        <f t="shared" si="4"/>
        <v>2.0153378326706467E-2</v>
      </c>
      <c r="J46" s="4">
        <f t="shared" si="1"/>
        <v>-0.65004204468514648</v>
      </c>
      <c r="K46" s="6">
        <f t="shared" si="2"/>
        <v>1.6956521422937492</v>
      </c>
    </row>
    <row r="47" spans="1:11" x14ac:dyDescent="0.35">
      <c r="A47" s="3" t="s">
        <v>2089</v>
      </c>
      <c r="B47" s="4" t="s">
        <v>635</v>
      </c>
      <c r="C47">
        <v>0.74147612945172514</v>
      </c>
      <c r="D47">
        <v>0.6079065048025083</v>
      </c>
      <c r="E47">
        <v>0.64918806715553101</v>
      </c>
      <c r="F47">
        <v>0.56237669250209554</v>
      </c>
      <c r="G47">
        <v>0.62648883110198217</v>
      </c>
      <c r="H47" s="5">
        <f t="shared" si="0"/>
        <v>0.63748724500276843</v>
      </c>
      <c r="I47">
        <f t="shared" si="4"/>
        <v>9.0758403406637437E-3</v>
      </c>
      <c r="J47" s="4">
        <f t="shared" si="1"/>
        <v>-0.64953161841444373</v>
      </c>
      <c r="K47" s="6">
        <f t="shared" si="2"/>
        <v>2.0421131526921932</v>
      </c>
    </row>
    <row r="48" spans="1:11" x14ac:dyDescent="0.35">
      <c r="A48" s="3" t="s">
        <v>2365</v>
      </c>
      <c r="B48" s="4" t="s">
        <v>890</v>
      </c>
      <c r="C48">
        <v>0.69425915941028948</v>
      </c>
      <c r="D48">
        <v>0.65216539871447787</v>
      </c>
      <c r="E48">
        <v>0.57595018620228378</v>
      </c>
      <c r="F48">
        <v>0.62035225507931879</v>
      </c>
      <c r="G48">
        <v>0.65107306013281108</v>
      </c>
      <c r="H48" s="5">
        <f t="shared" si="0"/>
        <v>0.63876001190783627</v>
      </c>
      <c r="I48">
        <f t="shared" si="4"/>
        <v>8.2400937325149432E-3</v>
      </c>
      <c r="J48" s="4">
        <f t="shared" si="1"/>
        <v>-0.64665409589528544</v>
      </c>
      <c r="K48" s="6">
        <f t="shared" si="2"/>
        <v>2.0840678480986989</v>
      </c>
    </row>
    <row r="49" spans="1:11" x14ac:dyDescent="0.35">
      <c r="A49" s="3" t="s">
        <v>1643</v>
      </c>
      <c r="B49" s="4" t="s">
        <v>221</v>
      </c>
      <c r="C49">
        <v>0.70572429450408314</v>
      </c>
      <c r="D49">
        <v>0.67887003621591457</v>
      </c>
      <c r="E49">
        <v>0.36937087828152043</v>
      </c>
      <c r="F49">
        <v>0.59428436037188315</v>
      </c>
      <c r="G49">
        <v>0.85510791226366545</v>
      </c>
      <c r="H49" s="5">
        <f t="shared" si="0"/>
        <v>0.64067149632741338</v>
      </c>
      <c r="I49">
        <f t="shared" si="4"/>
        <v>2.3970283096210548E-2</v>
      </c>
      <c r="J49" s="4">
        <f t="shared" si="1"/>
        <v>-0.64234328890499937</v>
      </c>
      <c r="K49" s="6">
        <f t="shared" si="2"/>
        <v>1.620326836788371</v>
      </c>
    </row>
    <row r="50" spans="1:11" x14ac:dyDescent="0.35">
      <c r="A50" s="3" t="s">
        <v>2355</v>
      </c>
      <c r="B50" s="4" t="s">
        <v>881</v>
      </c>
      <c r="C50">
        <v>0.59490204312223682</v>
      </c>
      <c r="D50">
        <v>0.5418375378247613</v>
      </c>
      <c r="E50">
        <v>0.65073407070427436</v>
      </c>
      <c r="F50">
        <v>0.56536266238308286</v>
      </c>
      <c r="G50">
        <v>0.86074541476442512</v>
      </c>
      <c r="H50" s="5">
        <f t="shared" si="0"/>
        <v>0.64271634575975611</v>
      </c>
      <c r="I50">
        <f t="shared" si="4"/>
        <v>1.5635269603986399E-2</v>
      </c>
      <c r="J50" s="4">
        <f t="shared" si="1"/>
        <v>-0.63774593098231036</v>
      </c>
      <c r="K50" s="6">
        <f t="shared" si="2"/>
        <v>1.8058946256769419</v>
      </c>
    </row>
    <row r="51" spans="1:11" x14ac:dyDescent="0.35">
      <c r="A51" s="3" t="s">
        <v>2834</v>
      </c>
      <c r="B51" s="4" t="s">
        <v>1332</v>
      </c>
      <c r="C51">
        <v>1.018980068582332</v>
      </c>
      <c r="D51">
        <v>0.56136049600981319</v>
      </c>
      <c r="E51">
        <v>0.57082329057905012</v>
      </c>
      <c r="F51">
        <v>0.43409796699715514</v>
      </c>
      <c r="G51">
        <v>0.63481764241489014</v>
      </c>
      <c r="H51" s="5">
        <f t="shared" si="0"/>
        <v>0.64401589291664807</v>
      </c>
      <c r="I51">
        <f t="shared" si="4"/>
        <v>3.6662406947094738E-2</v>
      </c>
      <c r="J51" s="4">
        <f t="shared" si="1"/>
        <v>-0.63483180352089152</v>
      </c>
      <c r="K51" s="6">
        <f t="shared" si="2"/>
        <v>1.4357790262934116</v>
      </c>
    </row>
    <row r="52" spans="1:11" x14ac:dyDescent="0.35">
      <c r="A52" s="3" t="s">
        <v>2062</v>
      </c>
      <c r="B52" s="4" t="s">
        <v>610</v>
      </c>
      <c r="C52">
        <v>0.71553499739500925</v>
      </c>
      <c r="D52">
        <v>0.78574176911758564</v>
      </c>
      <c r="E52">
        <v>0.57640012145955255</v>
      </c>
      <c r="F52">
        <v>0.54484481426191789</v>
      </c>
      <c r="G52">
        <v>0.60550248229490067</v>
      </c>
      <c r="H52" s="5">
        <f t="shared" si="0"/>
        <v>0.64560483690579318</v>
      </c>
      <c r="I52">
        <f t="shared" si="4"/>
        <v>1.2957812384507507E-2</v>
      </c>
      <c r="J52" s="4">
        <f t="shared" si="1"/>
        <v>-0.63127670748316145</v>
      </c>
      <c r="K52" s="6">
        <f t="shared" si="2"/>
        <v>1.8874683124724159</v>
      </c>
    </row>
    <row r="53" spans="1:11" x14ac:dyDescent="0.35">
      <c r="A53" s="3" t="s">
        <v>2727</v>
      </c>
      <c r="B53" s="4" t="s">
        <v>1234</v>
      </c>
      <c r="C53">
        <v>0.92433508379931228</v>
      </c>
      <c r="D53">
        <v>0.75193767556591162</v>
      </c>
      <c r="E53">
        <v>0.53761972780778045</v>
      </c>
      <c r="F53">
        <v>0.447198486873368</v>
      </c>
      <c r="G53">
        <v>0.56778939699735642</v>
      </c>
      <c r="H53" s="5">
        <f t="shared" si="0"/>
        <v>0.64577607420874583</v>
      </c>
      <c r="I53">
        <f t="shared" si="4"/>
        <v>2.854013466043576E-2</v>
      </c>
      <c r="J53" s="4">
        <f t="shared" si="1"/>
        <v>-0.63089410432230209</v>
      </c>
      <c r="K53" s="6">
        <f t="shared" si="2"/>
        <v>1.5445439820922122</v>
      </c>
    </row>
    <row r="54" spans="1:11" x14ac:dyDescent="0.35">
      <c r="A54" s="3" t="s">
        <v>1794</v>
      </c>
      <c r="B54" s="4" t="s">
        <v>363</v>
      </c>
      <c r="C54">
        <v>0.40070967444562805</v>
      </c>
      <c r="D54">
        <v>0.35039008896050755</v>
      </c>
      <c r="E54">
        <v>0.94001485066714818</v>
      </c>
      <c r="F54">
        <v>0.85363049598242324</v>
      </c>
      <c r="G54">
        <v>0.68476858500478011</v>
      </c>
      <c r="H54" s="5">
        <f t="shared" si="0"/>
        <v>0.64590273901209749</v>
      </c>
      <c r="I54">
        <f t="shared" si="4"/>
        <v>5.2689765896816343E-2</v>
      </c>
      <c r="J54" s="4">
        <f t="shared" si="1"/>
        <v>-0.63061115676232671</v>
      </c>
      <c r="K54" s="6">
        <f t="shared" si="2"/>
        <v>1.2782737310143575</v>
      </c>
    </row>
    <row r="55" spans="1:11" x14ac:dyDescent="0.35">
      <c r="A55" s="3" t="s">
        <v>2319</v>
      </c>
      <c r="B55" s="4" t="s">
        <v>846</v>
      </c>
      <c r="C55">
        <v>1.6606661942016352</v>
      </c>
      <c r="D55">
        <v>0.46528076687976055</v>
      </c>
      <c r="E55">
        <v>0.56745145753180215</v>
      </c>
      <c r="F55">
        <v>0.27932197721861785</v>
      </c>
      <c r="G55">
        <v>0.26106667285546331</v>
      </c>
      <c r="H55" s="5">
        <f t="shared" si="0"/>
        <v>0.64675741373745577</v>
      </c>
      <c r="I55">
        <f t="shared" si="4"/>
        <v>0.24126234287003326</v>
      </c>
      <c r="J55" s="4">
        <f t="shared" si="1"/>
        <v>-0.62870340836473027</v>
      </c>
      <c r="K55" s="6">
        <f t="shared" si="2"/>
        <v>0.61751045911069768</v>
      </c>
    </row>
    <row r="56" spans="1:11" x14ac:dyDescent="0.35">
      <c r="A56" s="3" t="s">
        <v>1634</v>
      </c>
      <c r="B56" s="4" t="s">
        <v>213</v>
      </c>
      <c r="C56">
        <v>0.66259935256368507</v>
      </c>
      <c r="D56">
        <v>0.70925278268061487</v>
      </c>
      <c r="E56">
        <v>0.56446456751346485</v>
      </c>
      <c r="F56">
        <v>0.57414269190456768</v>
      </c>
      <c r="G56">
        <v>0.72825083220809295</v>
      </c>
      <c r="H56" s="5">
        <f t="shared" si="0"/>
        <v>0.64774204537408497</v>
      </c>
      <c r="I56">
        <f t="shared" si="4"/>
        <v>1.1088865798255756E-2</v>
      </c>
      <c r="J56" s="4">
        <f t="shared" si="1"/>
        <v>-0.62650870145586512</v>
      </c>
      <c r="K56" s="6">
        <f t="shared" si="2"/>
        <v>1.9551128724936864</v>
      </c>
    </row>
    <row r="57" spans="1:11" x14ac:dyDescent="0.35">
      <c r="A57" s="3" t="s">
        <v>1841</v>
      </c>
      <c r="B57" s="4" t="s">
        <v>409</v>
      </c>
      <c r="C57">
        <v>0.7347025269602665</v>
      </c>
      <c r="D57">
        <v>0.51474617903228304</v>
      </c>
      <c r="E57">
        <v>0.45076181639011198</v>
      </c>
      <c r="F57">
        <v>0.69969925167939861</v>
      </c>
      <c r="G57">
        <v>0.84003702467272501</v>
      </c>
      <c r="H57" s="5">
        <f t="shared" si="0"/>
        <v>0.64798935974695693</v>
      </c>
      <c r="I57">
        <f t="shared" si="4"/>
        <v>2.2352832851913036E-2</v>
      </c>
      <c r="J57" s="4">
        <f t="shared" si="1"/>
        <v>-0.62595797123167574</v>
      </c>
      <c r="K57" s="6">
        <f t="shared" si="2"/>
        <v>1.6506674294004557</v>
      </c>
    </row>
    <row r="58" spans="1:11" x14ac:dyDescent="0.35">
      <c r="A58" s="3" t="s">
        <v>2823</v>
      </c>
      <c r="B58" s="4" t="s">
        <v>1322</v>
      </c>
      <c r="C58">
        <v>0.73010087324978623</v>
      </c>
      <c r="D58">
        <v>0.59590993449378016</v>
      </c>
      <c r="E58">
        <v>0.64096995252397337</v>
      </c>
      <c r="F58">
        <v>0.63396877290977138</v>
      </c>
      <c r="G58">
        <v>0.64242683727429017</v>
      </c>
      <c r="H58" s="5">
        <f t="shared" si="0"/>
        <v>0.64867527409032033</v>
      </c>
      <c r="I58">
        <f t="shared" si="4"/>
        <v>9.7147699615464014E-3</v>
      </c>
      <c r="J58" s="4">
        <f t="shared" si="1"/>
        <v>-0.6244316470178074</v>
      </c>
      <c r="K58" s="6">
        <f t="shared" si="2"/>
        <v>2.0125674787094732</v>
      </c>
    </row>
    <row r="59" spans="1:11" x14ac:dyDescent="0.35">
      <c r="A59" s="3" t="s">
        <v>1994</v>
      </c>
      <c r="B59" s="4" t="s">
        <v>549</v>
      </c>
      <c r="C59">
        <v>0.43467019907291898</v>
      </c>
      <c r="D59">
        <v>0.77468873248066872</v>
      </c>
      <c r="E59">
        <v>0.58420369241473136</v>
      </c>
      <c r="F59">
        <v>0.72763096746931577</v>
      </c>
      <c r="G59">
        <v>0.72563328021390738</v>
      </c>
      <c r="H59" s="5">
        <f t="shared" si="0"/>
        <v>0.6493653743303085</v>
      </c>
      <c r="I59">
        <f t="shared" si="4"/>
        <v>1.8786163496127013E-2</v>
      </c>
      <c r="J59" s="4">
        <f t="shared" si="1"/>
        <v>-0.62289763606220161</v>
      </c>
      <c r="K59" s="6">
        <f t="shared" si="2"/>
        <v>1.7261619023147399</v>
      </c>
    </row>
    <row r="60" spans="1:11" x14ac:dyDescent="0.35">
      <c r="A60" s="3" t="s">
        <v>2324</v>
      </c>
      <c r="B60" s="4" t="s">
        <v>850</v>
      </c>
      <c r="C60">
        <v>0.62080414820190588</v>
      </c>
      <c r="D60">
        <v>0.56976897921864145</v>
      </c>
      <c r="E60">
        <v>0.64222088871548344</v>
      </c>
      <c r="F60">
        <v>0.74758516917632656</v>
      </c>
      <c r="G60">
        <v>0.6758949729580277</v>
      </c>
      <c r="H60" s="5">
        <f t="shared" si="0"/>
        <v>0.65125483165407694</v>
      </c>
      <c r="I60">
        <f t="shared" si="4"/>
        <v>1.099953838468982E-2</v>
      </c>
      <c r="J60" s="4">
        <f t="shared" si="1"/>
        <v>-0.6187059241142302</v>
      </c>
      <c r="K60" s="6">
        <f t="shared" si="2"/>
        <v>1.9586255404043751</v>
      </c>
    </row>
    <row r="61" spans="1:11" x14ac:dyDescent="0.35">
      <c r="A61" s="3" t="s">
        <v>2685</v>
      </c>
      <c r="B61" s="4" t="s">
        <v>1195</v>
      </c>
      <c r="C61">
        <v>0.63771053411099399</v>
      </c>
      <c r="D61">
        <v>0.67414686034266547</v>
      </c>
      <c r="E61">
        <v>0.53398653853843681</v>
      </c>
      <c r="F61">
        <v>0.70352907221018646</v>
      </c>
      <c r="G61">
        <v>0.71253119195402848</v>
      </c>
      <c r="H61" s="5">
        <f t="shared" si="0"/>
        <v>0.65238083943126224</v>
      </c>
      <c r="I61">
        <f t="shared" si="4"/>
        <v>1.1593922738524338E-2</v>
      </c>
      <c r="J61" s="4">
        <f t="shared" si="1"/>
        <v>-0.6162136844859909</v>
      </c>
      <c r="K61" s="6">
        <f t="shared" si="2"/>
        <v>1.9357695980780938</v>
      </c>
    </row>
    <row r="62" spans="1:11" x14ac:dyDescent="0.35">
      <c r="A62" s="3" t="s">
        <v>2217</v>
      </c>
      <c r="B62" s="4" t="s">
        <v>752</v>
      </c>
      <c r="C62">
        <v>0.7252602366248484</v>
      </c>
      <c r="D62">
        <v>0.57872544418728467</v>
      </c>
      <c r="E62">
        <v>0.57854262434652015</v>
      </c>
      <c r="F62">
        <v>0.62210238818162789</v>
      </c>
      <c r="G62">
        <v>0.76170717658639953</v>
      </c>
      <c r="H62" s="5">
        <f t="shared" si="0"/>
        <v>0.65326757398533608</v>
      </c>
      <c r="I62">
        <f t="shared" si="4"/>
        <v>1.277379336191295E-2</v>
      </c>
      <c r="J62" s="4">
        <f t="shared" si="1"/>
        <v>-0.61425406392153992</v>
      </c>
      <c r="K62" s="6">
        <f t="shared" si="2"/>
        <v>1.8936801135817301</v>
      </c>
    </row>
    <row r="63" spans="1:11" x14ac:dyDescent="0.35">
      <c r="A63" s="3" t="s">
        <v>2593</v>
      </c>
      <c r="B63" s="4" t="s">
        <v>1106</v>
      </c>
      <c r="C63">
        <v>0.70517654414095343</v>
      </c>
      <c r="D63">
        <v>0.70212171720426275</v>
      </c>
      <c r="E63">
        <v>0.49425687858007294</v>
      </c>
      <c r="F63">
        <v>0.41766195857769844</v>
      </c>
      <c r="G63">
        <v>0.95275436429655724</v>
      </c>
      <c r="H63" s="5">
        <f t="shared" si="0"/>
        <v>0.654394292559909</v>
      </c>
      <c r="I63">
        <f t="shared" si="4"/>
        <v>3.7007434292581562E-2</v>
      </c>
      <c r="J63" s="4">
        <f t="shared" si="1"/>
        <v>-0.61176792932686785</v>
      </c>
      <c r="K63" s="6">
        <f t="shared" si="2"/>
        <v>1.4317110232863823</v>
      </c>
    </row>
    <row r="64" spans="1:11" x14ac:dyDescent="0.35">
      <c r="A64" s="3" t="s">
        <v>1765</v>
      </c>
      <c r="B64" s="4" t="s">
        <v>335</v>
      </c>
      <c r="C64">
        <v>0.70404827670466064</v>
      </c>
      <c r="D64">
        <v>0.55611647756267324</v>
      </c>
      <c r="E64">
        <v>0.62542821636569945</v>
      </c>
      <c r="F64">
        <v>0.55455030193324062</v>
      </c>
      <c r="G64">
        <v>0.8360568118330155</v>
      </c>
      <c r="H64" s="5">
        <f t="shared" si="0"/>
        <v>0.65524001687985789</v>
      </c>
      <c r="I64">
        <f t="shared" si="4"/>
        <v>1.6894978048868296E-2</v>
      </c>
      <c r="J64" s="4">
        <f t="shared" si="1"/>
        <v>-0.6099046268107986</v>
      </c>
      <c r="K64" s="6">
        <f t="shared" si="2"/>
        <v>1.7722423681543444</v>
      </c>
    </row>
    <row r="65" spans="1:11" x14ac:dyDescent="0.35">
      <c r="A65" s="3" t="s">
        <v>2068</v>
      </c>
      <c r="B65" s="4" t="s">
        <v>615</v>
      </c>
      <c r="C65">
        <v>0.87407537539881908</v>
      </c>
      <c r="D65">
        <v>0.41406768421220025</v>
      </c>
      <c r="E65">
        <v>0.85608893171856781</v>
      </c>
      <c r="F65">
        <v>0.48759782689205416</v>
      </c>
      <c r="G65">
        <v>0.64883185980420555</v>
      </c>
      <c r="H65" s="5">
        <f t="shared" si="0"/>
        <v>0.65613233560516926</v>
      </c>
      <c r="I65">
        <f t="shared" si="4"/>
        <v>3.7543090626517589E-2</v>
      </c>
      <c r="J65" s="4">
        <f t="shared" si="1"/>
        <v>-0.60794127293019729</v>
      </c>
      <c r="K65" s="6">
        <f t="shared" si="2"/>
        <v>1.4254699782039477</v>
      </c>
    </row>
    <row r="66" spans="1:11" x14ac:dyDescent="0.35">
      <c r="A66" s="3" t="s">
        <v>2949</v>
      </c>
      <c r="B66" s="4" t="s">
        <v>1444</v>
      </c>
      <c r="C66">
        <v>0.67283303166258401</v>
      </c>
      <c r="D66">
        <v>0.66132141509422382</v>
      </c>
      <c r="E66">
        <v>0.53908802647988985</v>
      </c>
      <c r="F66">
        <v>0.76194170705463116</v>
      </c>
      <c r="G66">
        <v>0.65665147348515573</v>
      </c>
      <c r="H66" s="5">
        <f t="shared" si="0"/>
        <v>0.65836713075529685</v>
      </c>
      <c r="I66">
        <f t="shared" si="4"/>
        <v>1.3179767674238185E-2</v>
      </c>
      <c r="J66" s="4">
        <f t="shared" si="1"/>
        <v>-0.60303578446204309</v>
      </c>
      <c r="K66" s="6">
        <f t="shared" si="2"/>
        <v>1.8800922451809801</v>
      </c>
    </row>
    <row r="67" spans="1:11" x14ac:dyDescent="0.35">
      <c r="A67" s="3" t="s">
        <v>2641</v>
      </c>
      <c r="B67" s="4" t="s">
        <v>1153</v>
      </c>
      <c r="C67">
        <v>0.81702090920894632</v>
      </c>
      <c r="D67">
        <v>0.60817054918652913</v>
      </c>
      <c r="E67">
        <v>0.61580864567049431</v>
      </c>
      <c r="F67">
        <v>0.58124066338795788</v>
      </c>
      <c r="G67">
        <v>0.67471821012340027</v>
      </c>
      <c r="H67" s="5">
        <f t="shared" si="0"/>
        <v>0.65939179551546556</v>
      </c>
      <c r="I67">
        <f t="shared" si="4"/>
        <v>1.4847596036248101E-2</v>
      </c>
      <c r="J67" s="4">
        <f t="shared" si="1"/>
        <v>-0.60079215850506884</v>
      </c>
      <c r="K67" s="6">
        <f t="shared" si="2"/>
        <v>1.8283438569667361</v>
      </c>
    </row>
    <row r="68" spans="1:11" x14ac:dyDescent="0.35">
      <c r="A68" s="3" t="s">
        <v>2356</v>
      </c>
      <c r="B68" s="4" t="s">
        <v>882</v>
      </c>
      <c r="C68">
        <v>0.71928436140896046</v>
      </c>
      <c r="D68">
        <v>0.67507910141291283</v>
      </c>
      <c r="E68">
        <v>0.55572634244717589</v>
      </c>
      <c r="F68">
        <v>0.60777512624344632</v>
      </c>
      <c r="G68">
        <v>0.75433867298593482</v>
      </c>
      <c r="H68" s="5">
        <f t="shared" si="0"/>
        <v>0.66244072089968609</v>
      </c>
      <c r="I68">
        <f t="shared" si="4"/>
        <v>1.41008096024613E-2</v>
      </c>
      <c r="J68" s="4">
        <f t="shared" si="1"/>
        <v>-0.59413673540405509</v>
      </c>
      <c r="K68" s="6">
        <f t="shared" si="2"/>
        <v>1.8507559514731657</v>
      </c>
    </row>
    <row r="69" spans="1:11" x14ac:dyDescent="0.35">
      <c r="A69" s="3" t="s">
        <v>1736</v>
      </c>
      <c r="B69" s="4" t="s">
        <v>306</v>
      </c>
      <c r="C69">
        <v>0.95168444541100405</v>
      </c>
      <c r="D69">
        <v>0.69879191313962552</v>
      </c>
      <c r="E69">
        <v>0.63196149663604917</v>
      </c>
      <c r="F69">
        <v>0.38211899918563452</v>
      </c>
      <c r="G69">
        <v>0.6554972420632339</v>
      </c>
      <c r="H69" s="5">
        <f t="shared" si="0"/>
        <v>0.66401081928710937</v>
      </c>
      <c r="I69">
        <f t="shared" si="4"/>
        <v>3.9004829726640163E-2</v>
      </c>
      <c r="J69" s="4">
        <f t="shared" si="1"/>
        <v>-0.59072134607917859</v>
      </c>
      <c r="K69" s="6">
        <f t="shared" si="2"/>
        <v>1.408881613646273</v>
      </c>
    </row>
    <row r="70" spans="1:11" x14ac:dyDescent="0.35">
      <c r="A70" s="3" t="s">
        <v>2022</v>
      </c>
      <c r="B70" s="4" t="s">
        <v>573</v>
      </c>
      <c r="C70">
        <v>0.72483523395671756</v>
      </c>
      <c r="D70">
        <v>0.67018601114553</v>
      </c>
      <c r="E70">
        <v>0.76696239081252859</v>
      </c>
      <c r="F70">
        <v>0.39793079282861749</v>
      </c>
      <c r="G70">
        <v>0.76547359585059838</v>
      </c>
      <c r="H70" s="5">
        <f t="shared" si="0"/>
        <v>0.66507760491879842</v>
      </c>
      <c r="I70">
        <f t="shared" si="4"/>
        <v>2.6101803835978276E-2</v>
      </c>
      <c r="J70" s="4">
        <f t="shared" si="1"/>
        <v>-0.58840540284620169</v>
      </c>
      <c r="K70" s="6">
        <f t="shared" si="2"/>
        <v>1.5833294785260237</v>
      </c>
    </row>
    <row r="71" spans="1:11" x14ac:dyDescent="0.35">
      <c r="A71" s="3" t="s">
        <v>1785</v>
      </c>
      <c r="B71" s="4" t="s">
        <v>354</v>
      </c>
      <c r="C71">
        <v>0.72870470502453843</v>
      </c>
      <c r="D71">
        <v>0.57527145109048672</v>
      </c>
      <c r="E71">
        <v>0.72629358649350662</v>
      </c>
      <c r="F71">
        <v>0.74464779504874312</v>
      </c>
      <c r="G71">
        <v>0.57220985343691622</v>
      </c>
      <c r="H71" s="5">
        <f t="shared" ref="H71:H134" si="5">AVERAGE(C71:G71)</f>
        <v>0.66942547821883813</v>
      </c>
      <c r="I71">
        <f t="shared" ref="I71:I89" si="6">TTEST(C71:G71,$C$4:$G$4,2,2)</f>
        <v>1.6257048161677123E-2</v>
      </c>
      <c r="J71" s="4">
        <f t="shared" ref="J71:J134" si="7">LOG(H71,2)</f>
        <v>-0.57900463409227243</v>
      </c>
      <c r="K71" s="6">
        <f t="shared" ref="K71:K134" si="8">-LOG(I71,10)</f>
        <v>1.7889583076640447</v>
      </c>
    </row>
    <row r="72" spans="1:11" x14ac:dyDescent="0.35">
      <c r="A72" s="3" t="s">
        <v>1854</v>
      </c>
      <c r="B72" s="4" t="s">
        <v>422</v>
      </c>
      <c r="C72">
        <v>0.7262016898931426</v>
      </c>
      <c r="D72">
        <v>0.51597070054009275</v>
      </c>
      <c r="E72">
        <v>0.59413844772945357</v>
      </c>
      <c r="F72">
        <v>0.87332041050507769</v>
      </c>
      <c r="G72">
        <v>0.64126870887148868</v>
      </c>
      <c r="H72" s="5">
        <f t="shared" si="5"/>
        <v>0.67017999150785112</v>
      </c>
      <c r="I72">
        <f t="shared" si="6"/>
        <v>2.3978719181890817E-2</v>
      </c>
      <c r="J72" s="4">
        <f t="shared" si="7"/>
        <v>-0.57737947994047201</v>
      </c>
      <c r="K72" s="6">
        <f t="shared" si="8"/>
        <v>1.6201740183636471</v>
      </c>
    </row>
    <row r="73" spans="1:11" x14ac:dyDescent="0.35">
      <c r="A73" s="3" t="s">
        <v>2084</v>
      </c>
      <c r="B73" s="4" t="s">
        <v>631</v>
      </c>
      <c r="C73">
        <v>0.77850238539525252</v>
      </c>
      <c r="D73">
        <v>0.55603527545884046</v>
      </c>
      <c r="E73">
        <v>0.70094004023319512</v>
      </c>
      <c r="F73">
        <v>0.58448376043327599</v>
      </c>
      <c r="G73">
        <v>0.73183542191970752</v>
      </c>
      <c r="H73" s="5">
        <f t="shared" si="5"/>
        <v>0.67035937668805423</v>
      </c>
      <c r="I73">
        <f t="shared" si="6"/>
        <v>1.7458836222183916E-2</v>
      </c>
      <c r="J73" s="4">
        <f t="shared" si="7"/>
        <v>-0.57699336951720104</v>
      </c>
      <c r="K73" s="6">
        <f t="shared" si="8"/>
        <v>1.7579847090341503</v>
      </c>
    </row>
    <row r="74" spans="1:11" x14ac:dyDescent="0.35">
      <c r="A74" s="3" t="s">
        <v>2253</v>
      </c>
      <c r="B74" s="4" t="s">
        <v>784</v>
      </c>
      <c r="C74">
        <v>0.83066967706342365</v>
      </c>
      <c r="D74">
        <v>0.34172663326490149</v>
      </c>
      <c r="E74">
        <v>0.96799271841447487</v>
      </c>
      <c r="F74">
        <v>0.66349566928128612</v>
      </c>
      <c r="G74">
        <v>0.56060385763899423</v>
      </c>
      <c r="H74" s="5">
        <f t="shared" si="5"/>
        <v>0.67289771113261609</v>
      </c>
      <c r="I74">
        <f t="shared" si="6"/>
        <v>5.8814960797493931E-2</v>
      </c>
      <c r="J74" s="4">
        <f t="shared" si="7"/>
        <v>-0.57154088107333334</v>
      </c>
      <c r="K74" s="6">
        <f t="shared" si="8"/>
        <v>1.230512188118527</v>
      </c>
    </row>
    <row r="75" spans="1:11" x14ac:dyDescent="0.35">
      <c r="A75" s="3" t="s">
        <v>2198</v>
      </c>
      <c r="B75" s="4" t="s">
        <v>734</v>
      </c>
      <c r="C75">
        <v>0.69775316255451625</v>
      </c>
      <c r="D75">
        <v>0.63291986175472592</v>
      </c>
      <c r="E75">
        <v>0.69763267958606667</v>
      </c>
      <c r="F75">
        <v>0.69209353962741638</v>
      </c>
      <c r="G75">
        <v>0.65220671674534481</v>
      </c>
      <c r="H75" s="5">
        <f t="shared" si="5"/>
        <v>0.67452119205361405</v>
      </c>
      <c r="I75">
        <f t="shared" si="6"/>
        <v>1.3160843729891186E-2</v>
      </c>
      <c r="J75" s="4">
        <f t="shared" si="7"/>
        <v>-0.56806432452276001</v>
      </c>
      <c r="K75" s="6">
        <f t="shared" si="8"/>
        <v>1.8807162675997193</v>
      </c>
    </row>
    <row r="76" spans="1:11" x14ac:dyDescent="0.35">
      <c r="A76" s="3" t="s">
        <v>2872</v>
      </c>
      <c r="B76" s="4" t="s">
        <v>1370</v>
      </c>
      <c r="C76">
        <v>0.65857878208604581</v>
      </c>
      <c r="D76">
        <v>0.71248592923399801</v>
      </c>
      <c r="E76">
        <v>0.76861225578159964</v>
      </c>
      <c r="F76">
        <v>0.75939680921576935</v>
      </c>
      <c r="G76">
        <v>0.48132455605135926</v>
      </c>
      <c r="H76" s="5">
        <f t="shared" si="5"/>
        <v>0.67607966647375439</v>
      </c>
      <c r="I76">
        <f t="shared" si="6"/>
        <v>2.2159425243419517E-2</v>
      </c>
      <c r="J76" s="4">
        <f t="shared" si="7"/>
        <v>-0.56473483705646743</v>
      </c>
      <c r="K76" s="6">
        <f t="shared" si="8"/>
        <v>1.6544415082418238</v>
      </c>
    </row>
    <row r="77" spans="1:11" x14ac:dyDescent="0.35">
      <c r="A77" s="3" t="s">
        <v>2081</v>
      </c>
      <c r="B77" s="4" t="s">
        <v>628</v>
      </c>
      <c r="C77">
        <v>0.45446383117603989</v>
      </c>
      <c r="E77">
        <v>1.5623538656706868</v>
      </c>
      <c r="F77">
        <v>1.5963411383944585E-2</v>
      </c>
      <c r="G77">
        <v>0.67361267222036181</v>
      </c>
      <c r="H77" s="5">
        <f t="shared" si="5"/>
        <v>0.67659844511275824</v>
      </c>
      <c r="I77">
        <f t="shared" si="6"/>
        <v>0.32886730526727032</v>
      </c>
      <c r="J77" s="4">
        <f t="shared" si="7"/>
        <v>-0.56362823320135302</v>
      </c>
      <c r="K77" s="6">
        <f t="shared" si="8"/>
        <v>0.48297930027167996</v>
      </c>
    </row>
    <row r="78" spans="1:11" x14ac:dyDescent="0.35">
      <c r="A78" s="3" t="s">
        <v>2292</v>
      </c>
      <c r="B78" s="4" t="s">
        <v>821</v>
      </c>
      <c r="C78">
        <v>0.9284193200622527</v>
      </c>
      <c r="D78">
        <v>0.43156248547129195</v>
      </c>
      <c r="E78">
        <v>0.85710242623174393</v>
      </c>
      <c r="F78">
        <v>0.54457709153038569</v>
      </c>
      <c r="G78">
        <v>0.62475869495973135</v>
      </c>
      <c r="H78" s="5">
        <f t="shared" si="5"/>
        <v>0.67728400365108121</v>
      </c>
      <c r="I78">
        <f t="shared" si="6"/>
        <v>4.8044322565381853E-2</v>
      </c>
      <c r="J78" s="4">
        <f t="shared" si="7"/>
        <v>-0.56216717284280637</v>
      </c>
      <c r="K78" s="6">
        <f t="shared" si="8"/>
        <v>1.3183579258769311</v>
      </c>
    </row>
    <row r="79" spans="1:11" x14ac:dyDescent="0.35">
      <c r="A79" s="3" t="s">
        <v>2396</v>
      </c>
      <c r="B79" s="4" t="s">
        <v>918</v>
      </c>
      <c r="C79">
        <v>0.93127200240657648</v>
      </c>
      <c r="D79">
        <v>0.52686878897228684</v>
      </c>
      <c r="E79">
        <v>0.59188794740561979</v>
      </c>
      <c r="F79">
        <v>0.63988735052669643</v>
      </c>
      <c r="G79">
        <v>0.7016194596115839</v>
      </c>
      <c r="H79" s="5">
        <f t="shared" si="5"/>
        <v>0.67830710978455266</v>
      </c>
      <c r="I79">
        <f t="shared" si="6"/>
        <v>3.1044327842455779E-2</v>
      </c>
      <c r="J79" s="4">
        <f t="shared" si="7"/>
        <v>-0.55998948015849914</v>
      </c>
      <c r="K79" s="6">
        <f t="shared" si="8"/>
        <v>1.5080177388610836</v>
      </c>
    </row>
    <row r="80" spans="1:11" x14ac:dyDescent="0.35">
      <c r="A80" s="3" t="s">
        <v>1623</v>
      </c>
      <c r="B80" s="4" t="s">
        <v>202</v>
      </c>
      <c r="C80">
        <v>0.53012541367324306</v>
      </c>
      <c r="D80">
        <v>0.94330130129908341</v>
      </c>
      <c r="E80">
        <v>0.55028484805390632</v>
      </c>
      <c r="F80">
        <v>0.61981238797634697</v>
      </c>
      <c r="G80">
        <v>0.74941902289875439</v>
      </c>
      <c r="H80" s="5">
        <f t="shared" si="5"/>
        <v>0.6785885947802669</v>
      </c>
      <c r="I80">
        <f t="shared" si="6"/>
        <v>3.5528543511020944E-2</v>
      </c>
      <c r="J80" s="4">
        <f t="shared" si="7"/>
        <v>-0.55939091239553718</v>
      </c>
      <c r="K80" s="6">
        <f t="shared" si="8"/>
        <v>1.4494225960032681</v>
      </c>
    </row>
    <row r="81" spans="1:11" x14ac:dyDescent="0.35">
      <c r="A81" s="3" t="s">
        <v>3006</v>
      </c>
      <c r="B81" s="4" t="s">
        <v>1501</v>
      </c>
      <c r="C81">
        <v>0.73024245343046401</v>
      </c>
      <c r="D81">
        <v>0.74048252976772255</v>
      </c>
      <c r="E81">
        <v>0.68487746113844949</v>
      </c>
      <c r="F81">
        <v>0.67525468043517334</v>
      </c>
      <c r="G81">
        <v>0.57177264386305127</v>
      </c>
      <c r="H81" s="5">
        <f t="shared" si="5"/>
        <v>0.68052595372697211</v>
      </c>
      <c r="I81">
        <f t="shared" si="6"/>
        <v>1.6752201788834548E-2</v>
      </c>
      <c r="J81" s="4">
        <f t="shared" si="7"/>
        <v>-0.55527791096972445</v>
      </c>
      <c r="K81" s="6">
        <f t="shared" si="8"/>
        <v>1.7759281043346726</v>
      </c>
    </row>
    <row r="82" spans="1:11" x14ac:dyDescent="0.35">
      <c r="A82" s="3" t="s">
        <v>2891</v>
      </c>
      <c r="B82" s="4" t="s">
        <v>1389</v>
      </c>
      <c r="C82">
        <v>0.54063313736995</v>
      </c>
      <c r="D82">
        <v>0.73070324512386498</v>
      </c>
      <c r="E82">
        <v>0.47629629563175196</v>
      </c>
      <c r="F82">
        <v>0.7976900139844908</v>
      </c>
      <c r="G82">
        <v>0.86246470038440415</v>
      </c>
      <c r="H82" s="5">
        <f t="shared" si="5"/>
        <v>0.68155747849889237</v>
      </c>
      <c r="I82">
        <f t="shared" si="6"/>
        <v>3.5425946133943453E-2</v>
      </c>
      <c r="J82" s="4">
        <f t="shared" si="7"/>
        <v>-0.55309276441805788</v>
      </c>
      <c r="K82" s="6">
        <f t="shared" si="8"/>
        <v>1.4506785420610608</v>
      </c>
    </row>
    <row r="83" spans="1:11" x14ac:dyDescent="0.35">
      <c r="A83" s="3" t="s">
        <v>2111</v>
      </c>
      <c r="B83" s="4" t="s">
        <v>38</v>
      </c>
      <c r="C83">
        <v>0.58839390801545377</v>
      </c>
      <c r="D83">
        <v>0.75392674011409977</v>
      </c>
      <c r="E83">
        <v>0.68983973937671927</v>
      </c>
      <c r="F83">
        <v>0.63344832917741523</v>
      </c>
      <c r="G83">
        <v>0.76105171511347991</v>
      </c>
      <c r="H83" s="5">
        <f t="shared" si="5"/>
        <v>0.68533208635943355</v>
      </c>
      <c r="I83">
        <f t="shared" si="6"/>
        <v>1.8791277225187978E-2</v>
      </c>
      <c r="J83" s="4">
        <f t="shared" si="7"/>
        <v>-0.54512486119622017</v>
      </c>
      <c r="K83" s="6">
        <f t="shared" si="8"/>
        <v>1.7260437003145928</v>
      </c>
    </row>
    <row r="84" spans="1:11" x14ac:dyDescent="0.35">
      <c r="A84" s="3" t="s">
        <v>2594</v>
      </c>
      <c r="B84" s="4" t="s">
        <v>1107</v>
      </c>
      <c r="C84">
        <v>0.69091791651391399</v>
      </c>
      <c r="D84">
        <v>0.63694206198008729</v>
      </c>
      <c r="E84">
        <v>0.76179132280128914</v>
      </c>
      <c r="F84">
        <v>0.83463054396796366</v>
      </c>
      <c r="G84">
        <v>0.51566376038195738</v>
      </c>
      <c r="H84" s="5">
        <f t="shared" si="5"/>
        <v>0.68798912112904231</v>
      </c>
      <c r="I84">
        <f t="shared" si="6"/>
        <v>2.6901440883917795E-2</v>
      </c>
      <c r="J84" s="4">
        <f t="shared" si="7"/>
        <v>-0.53954234248508892</v>
      </c>
      <c r="K84" s="6">
        <f t="shared" si="8"/>
        <v>1.5702244578721012</v>
      </c>
    </row>
    <row r="85" spans="1:11" x14ac:dyDescent="0.35">
      <c r="A85" s="3" t="s">
        <v>3033</v>
      </c>
      <c r="B85" s="4" t="s">
        <v>1521</v>
      </c>
      <c r="C85">
        <v>0.91895279270066454</v>
      </c>
      <c r="D85">
        <v>0.61234312224942578</v>
      </c>
      <c r="E85">
        <v>0.53900825977576239</v>
      </c>
      <c r="F85">
        <v>0.44403380086459948</v>
      </c>
      <c r="G85">
        <v>0.92578330566693534</v>
      </c>
      <c r="H85" s="5">
        <f t="shared" si="5"/>
        <v>0.68802425625147756</v>
      </c>
      <c r="I85">
        <f t="shared" si="6"/>
        <v>5.9532870725193511E-2</v>
      </c>
      <c r="J85" s="4">
        <f t="shared" si="7"/>
        <v>-0.53946866694131501</v>
      </c>
      <c r="K85" s="6">
        <f t="shared" si="8"/>
        <v>1.2252431748974202</v>
      </c>
    </row>
    <row r="86" spans="1:11" x14ac:dyDescent="0.35">
      <c r="A86" s="3" t="s">
        <v>2004</v>
      </c>
      <c r="B86" s="4" t="s">
        <v>559</v>
      </c>
      <c r="C86">
        <v>0.76199112608344122</v>
      </c>
      <c r="D86">
        <v>0.58234218236501245</v>
      </c>
      <c r="E86">
        <v>0.61215608318859505</v>
      </c>
      <c r="F86">
        <v>0.5967763999753396</v>
      </c>
      <c r="G86">
        <v>0.89146266020165632</v>
      </c>
      <c r="H86" s="5">
        <f t="shared" si="5"/>
        <v>0.68894569036280884</v>
      </c>
      <c r="I86">
        <f t="shared" si="6"/>
        <v>3.0034176727556577E-2</v>
      </c>
      <c r="J86" s="4">
        <f t="shared" si="7"/>
        <v>-0.53753783522691545</v>
      </c>
      <c r="K86" s="6">
        <f t="shared" si="8"/>
        <v>1.5223842680808533</v>
      </c>
    </row>
    <row r="87" spans="1:11" x14ac:dyDescent="0.35">
      <c r="A87" s="3" t="s">
        <v>2597</v>
      </c>
      <c r="B87" s="4" t="s">
        <v>1110</v>
      </c>
      <c r="C87">
        <v>0.76754525829753051</v>
      </c>
      <c r="D87">
        <v>0.55912113714089906</v>
      </c>
      <c r="E87">
        <v>0.82087697151313321</v>
      </c>
      <c r="F87">
        <v>0.61405639205530316</v>
      </c>
      <c r="G87">
        <v>0.68598721376479266</v>
      </c>
      <c r="H87" s="5">
        <f t="shared" si="5"/>
        <v>0.68951739455433159</v>
      </c>
      <c r="I87">
        <f t="shared" si="6"/>
        <v>2.4666727779208478E-2</v>
      </c>
      <c r="J87" s="4">
        <f t="shared" si="7"/>
        <v>-0.53634114761405016</v>
      </c>
      <c r="K87" s="6">
        <f t="shared" si="8"/>
        <v>1.6078884590100317</v>
      </c>
    </row>
    <row r="88" spans="1:11" x14ac:dyDescent="0.35">
      <c r="A88" s="3" t="s">
        <v>1652</v>
      </c>
      <c r="B88" s="4" t="s">
        <v>230</v>
      </c>
      <c r="C88">
        <v>0.84067505995398006</v>
      </c>
      <c r="D88">
        <v>0.53948900352611628</v>
      </c>
      <c r="E88">
        <v>0.67583257803464036</v>
      </c>
      <c r="F88">
        <v>0.60526124341395071</v>
      </c>
      <c r="G88">
        <v>0.7866528724007672</v>
      </c>
      <c r="H88" s="5">
        <f t="shared" si="5"/>
        <v>0.68958215146589097</v>
      </c>
      <c r="I88">
        <f t="shared" si="6"/>
        <v>2.8090972993740852E-2</v>
      </c>
      <c r="J88" s="4">
        <f t="shared" si="7"/>
        <v>-0.53620566141871606</v>
      </c>
      <c r="K88" s="6">
        <f t="shared" si="8"/>
        <v>1.5514332177761991</v>
      </c>
    </row>
    <row r="89" spans="1:11" x14ac:dyDescent="0.35">
      <c r="A89" s="3" t="s">
        <v>2511</v>
      </c>
      <c r="B89" s="4" t="s">
        <v>1028</v>
      </c>
      <c r="C89">
        <v>0.90678881199193895</v>
      </c>
      <c r="D89">
        <v>0.51552688493169996</v>
      </c>
      <c r="E89">
        <v>0.67262566997119988</v>
      </c>
      <c r="F89">
        <v>0.57668316913340045</v>
      </c>
      <c r="G89">
        <v>0.77683564955453088</v>
      </c>
      <c r="H89" s="5">
        <f t="shared" si="5"/>
        <v>0.68969203711655402</v>
      </c>
      <c r="I89">
        <f t="shared" si="6"/>
        <v>3.6241659612688638E-2</v>
      </c>
      <c r="J89" s="4">
        <f t="shared" si="7"/>
        <v>-0.53597578474165775</v>
      </c>
      <c r="K89" s="6">
        <f t="shared" si="8"/>
        <v>1.4407919229121768</v>
      </c>
    </row>
    <row r="90" spans="1:11" x14ac:dyDescent="0.35">
      <c r="A90" s="3" t="s">
        <v>1543</v>
      </c>
      <c r="B90" s="4" t="s">
        <v>129</v>
      </c>
      <c r="C90">
        <v>0.477488819992062</v>
      </c>
      <c r="D90">
        <v>0.67122489037716604</v>
      </c>
      <c r="E90">
        <v>0.51498230108489407</v>
      </c>
      <c r="F90">
        <v>0.74104458940684803</v>
      </c>
      <c r="G90">
        <v>1.0462006968444475</v>
      </c>
      <c r="H90" s="5">
        <f t="shared" si="5"/>
        <v>0.69018825954108354</v>
      </c>
      <c r="I90">
        <f>TTEST(C90:G90,$C$5:$G$5,2,2)</f>
        <v>1.7636965144680841E-2</v>
      </c>
      <c r="J90" s="4">
        <f t="shared" si="7"/>
        <v>-0.53493816189329768</v>
      </c>
      <c r="K90" s="6">
        <f t="shared" si="8"/>
        <v>1.7535761433714467</v>
      </c>
    </row>
    <row r="91" spans="1:11" x14ac:dyDescent="0.35">
      <c r="A91" s="3" t="s">
        <v>1935</v>
      </c>
      <c r="B91" s="4" t="s">
        <v>496</v>
      </c>
      <c r="C91">
        <v>0.85800933981742378</v>
      </c>
      <c r="D91">
        <v>0.60370804862908878</v>
      </c>
      <c r="E91">
        <v>0.65148191947033673</v>
      </c>
      <c r="F91">
        <v>0.55739399703548254</v>
      </c>
      <c r="G91">
        <v>0.78618855885278305</v>
      </c>
      <c r="H91" s="5">
        <f t="shared" si="5"/>
        <v>0.69135637276102302</v>
      </c>
      <c r="I91">
        <f t="shared" ref="I91:I132" si="9">TTEST(C91:G91,$C$4:$G$4,2,2)</f>
        <v>2.9186389074541262E-2</v>
      </c>
      <c r="J91" s="4">
        <f t="shared" si="7"/>
        <v>-0.53249852800556541</v>
      </c>
      <c r="K91" s="6">
        <f t="shared" si="8"/>
        <v>1.5348196323845811</v>
      </c>
    </row>
    <row r="92" spans="1:11" x14ac:dyDescent="0.35">
      <c r="A92" s="3" t="s">
        <v>2643</v>
      </c>
      <c r="B92" s="4" t="s">
        <v>1155</v>
      </c>
      <c r="C92">
        <v>0.84915777725083408</v>
      </c>
      <c r="D92">
        <v>0.6946396698812517</v>
      </c>
      <c r="E92">
        <v>0.48962029912181126</v>
      </c>
      <c r="F92">
        <v>0.6119325869374429</v>
      </c>
      <c r="G92">
        <v>0.81818998848463964</v>
      </c>
      <c r="H92" s="5">
        <f t="shared" si="5"/>
        <v>0.69270806433519594</v>
      </c>
      <c r="I92">
        <f t="shared" si="9"/>
        <v>3.5244245281984395E-2</v>
      </c>
      <c r="J92" s="4">
        <f t="shared" si="7"/>
        <v>-0.52968062545915462</v>
      </c>
      <c r="K92" s="6">
        <f t="shared" si="8"/>
        <v>1.452911784950808</v>
      </c>
    </row>
    <row r="93" spans="1:11" x14ac:dyDescent="0.35">
      <c r="A93" s="3" t="s">
        <v>2907</v>
      </c>
      <c r="B93" s="4" t="s">
        <v>1405</v>
      </c>
      <c r="C93">
        <v>0.70219940517224877</v>
      </c>
      <c r="D93">
        <v>0.73851970705743708</v>
      </c>
      <c r="E93">
        <v>0.45371863223237341</v>
      </c>
      <c r="F93">
        <v>0.60034961666529729</v>
      </c>
      <c r="G93">
        <v>0.99626298147040748</v>
      </c>
      <c r="H93" s="5">
        <f t="shared" si="5"/>
        <v>0.69821006851955281</v>
      </c>
      <c r="I93">
        <f t="shared" si="9"/>
        <v>5.6441193691153843E-2</v>
      </c>
      <c r="J93" s="4">
        <f t="shared" si="7"/>
        <v>-0.51826693350157571</v>
      </c>
      <c r="K93" s="6">
        <f t="shared" si="8"/>
        <v>1.2484038098007668</v>
      </c>
    </row>
    <row r="94" spans="1:11" x14ac:dyDescent="0.35">
      <c r="A94" s="3" t="s">
        <v>2369</v>
      </c>
      <c r="B94" s="4" t="s">
        <v>893</v>
      </c>
      <c r="C94">
        <v>0.81395535612478409</v>
      </c>
      <c r="D94">
        <v>0.86678474540617512</v>
      </c>
      <c r="E94">
        <v>0.29283039893517493</v>
      </c>
      <c r="F94">
        <v>0.83727661014976751</v>
      </c>
      <c r="G94">
        <v>0.68098658819375468</v>
      </c>
      <c r="H94" s="5">
        <f t="shared" si="5"/>
        <v>0.69836673976193142</v>
      </c>
      <c r="I94">
        <f t="shared" si="9"/>
        <v>7.445188544436479E-2</v>
      </c>
      <c r="J94" s="4">
        <f t="shared" si="7"/>
        <v>-0.51794324371374956</v>
      </c>
      <c r="K94" s="6">
        <f t="shared" si="8"/>
        <v>1.1281242995543137</v>
      </c>
    </row>
    <row r="95" spans="1:11" x14ac:dyDescent="0.35">
      <c r="A95" s="3" t="s">
        <v>2752</v>
      </c>
      <c r="B95" s="4" t="s">
        <v>1257</v>
      </c>
      <c r="C95">
        <v>0.73388264618279453</v>
      </c>
      <c r="D95">
        <v>0.64690815736940499</v>
      </c>
      <c r="E95">
        <v>0.57991466652454271</v>
      </c>
      <c r="F95">
        <v>0.66127824676106428</v>
      </c>
      <c r="G95">
        <v>0.87189967405456781</v>
      </c>
      <c r="H95" s="5">
        <f t="shared" si="5"/>
        <v>0.69877667817847489</v>
      </c>
      <c r="I95">
        <f t="shared" si="9"/>
        <v>2.8795874554768834E-2</v>
      </c>
      <c r="J95" s="4">
        <f t="shared" si="7"/>
        <v>-0.51709663608564982</v>
      </c>
      <c r="K95" s="6">
        <f t="shared" si="8"/>
        <v>1.5406697270475136</v>
      </c>
    </row>
    <row r="96" spans="1:11" x14ac:dyDescent="0.35">
      <c r="A96" s="3" t="s">
        <v>1771</v>
      </c>
      <c r="B96" s="4" t="s">
        <v>341</v>
      </c>
      <c r="C96">
        <v>0.61989706448467474</v>
      </c>
      <c r="D96">
        <v>0.64444677484868518</v>
      </c>
      <c r="E96">
        <v>0.43730604831438846</v>
      </c>
      <c r="F96">
        <v>0.83879272730372467</v>
      </c>
      <c r="G96">
        <v>0.97585241507135967</v>
      </c>
      <c r="H96" s="5">
        <f t="shared" si="5"/>
        <v>0.70325900600456648</v>
      </c>
      <c r="I96">
        <f t="shared" si="9"/>
        <v>6.3728918926580364E-2</v>
      </c>
      <c r="J96" s="4">
        <f t="shared" si="7"/>
        <v>-0.50787197193333589</v>
      </c>
      <c r="K96" s="6">
        <f t="shared" si="8"/>
        <v>1.1956634486659508</v>
      </c>
    </row>
    <row r="97" spans="1:11" x14ac:dyDescent="0.35">
      <c r="A97" s="3" t="s">
        <v>1671</v>
      </c>
      <c r="B97" s="4" t="s">
        <v>247</v>
      </c>
      <c r="C97">
        <v>0.89224182149029108</v>
      </c>
      <c r="D97">
        <v>0.65283205599366034</v>
      </c>
      <c r="E97">
        <v>0.53579211966656459</v>
      </c>
      <c r="F97">
        <v>0.83158235979258743</v>
      </c>
      <c r="G97">
        <v>0.62456911200929499</v>
      </c>
      <c r="H97" s="5">
        <f t="shared" si="5"/>
        <v>0.70740349379047962</v>
      </c>
      <c r="I97">
        <f t="shared" si="9"/>
        <v>4.279994359547528E-2</v>
      </c>
      <c r="J97" s="4">
        <f t="shared" si="7"/>
        <v>-0.49939475051385196</v>
      </c>
      <c r="K97" s="6">
        <f t="shared" si="8"/>
        <v>1.3685568033277151</v>
      </c>
    </row>
    <row r="98" spans="1:11" x14ac:dyDescent="0.35">
      <c r="A98" s="3" t="s">
        <v>2331</v>
      </c>
      <c r="B98" s="4" t="s">
        <v>857</v>
      </c>
      <c r="C98">
        <v>0.6364290432027998</v>
      </c>
      <c r="D98">
        <v>0.73948571964138465</v>
      </c>
      <c r="E98">
        <v>0.71165902851939922</v>
      </c>
      <c r="F98">
        <v>0.70780473316032222</v>
      </c>
      <c r="G98">
        <v>0.74414309933788947</v>
      </c>
      <c r="H98" s="5">
        <f t="shared" si="5"/>
        <v>0.70790432477235909</v>
      </c>
      <c r="I98">
        <f t="shared" si="9"/>
        <v>2.2462302559851939E-2</v>
      </c>
      <c r="J98" s="4">
        <f t="shared" si="7"/>
        <v>-0.49837370562939098</v>
      </c>
      <c r="K98" s="6">
        <f t="shared" si="8"/>
        <v>1.6485457272471837</v>
      </c>
    </row>
    <row r="99" spans="1:11" x14ac:dyDescent="0.35">
      <c r="A99" s="3" t="s">
        <v>1824</v>
      </c>
      <c r="B99" s="4" t="s">
        <v>392</v>
      </c>
      <c r="C99">
        <v>1.0078186791575865</v>
      </c>
      <c r="D99">
        <v>0.31607722335354171</v>
      </c>
      <c r="E99">
        <v>0.50724522627635238</v>
      </c>
      <c r="F99">
        <v>1.135878200306017</v>
      </c>
      <c r="G99">
        <v>0.5805823922153559</v>
      </c>
      <c r="H99" s="5">
        <f t="shared" si="5"/>
        <v>0.7095203442617708</v>
      </c>
      <c r="I99">
        <f t="shared" si="9"/>
        <v>0.15649999109874591</v>
      </c>
      <c r="J99" s="4">
        <f t="shared" si="7"/>
        <v>-0.49508404323751165</v>
      </c>
      <c r="K99" s="6">
        <f t="shared" si="8"/>
        <v>0.80548568281891053</v>
      </c>
    </row>
    <row r="100" spans="1:11" x14ac:dyDescent="0.35">
      <c r="A100" s="3" t="s">
        <v>3016</v>
      </c>
      <c r="B100" s="4" t="s">
        <v>52</v>
      </c>
      <c r="C100">
        <v>0.95302296561480537</v>
      </c>
      <c r="D100">
        <v>0.69985325763209849</v>
      </c>
      <c r="E100">
        <v>0.82775986598305207</v>
      </c>
      <c r="F100">
        <v>0.50977063103078191</v>
      </c>
      <c r="G100">
        <v>0.55819541829692665</v>
      </c>
      <c r="H100" s="5">
        <f t="shared" si="5"/>
        <v>0.70972042771153299</v>
      </c>
      <c r="I100">
        <f t="shared" si="9"/>
        <v>5.7536994525116784E-2</v>
      </c>
      <c r="J100" s="4">
        <f t="shared" si="7"/>
        <v>-0.49467726320645761</v>
      </c>
      <c r="K100" s="6">
        <f t="shared" si="8"/>
        <v>1.2400528274517264</v>
      </c>
    </row>
    <row r="101" spans="1:11" x14ac:dyDescent="0.35">
      <c r="A101" s="3" t="s">
        <v>1696</v>
      </c>
      <c r="B101" s="4" t="s">
        <v>271</v>
      </c>
      <c r="C101">
        <v>0.53351714148455165</v>
      </c>
      <c r="D101">
        <v>0.71266565049032937</v>
      </c>
      <c r="E101">
        <v>0.6427981231520139</v>
      </c>
      <c r="F101">
        <v>0.75235050672499937</v>
      </c>
      <c r="G101">
        <v>0.90772697541500713</v>
      </c>
      <c r="H101" s="5">
        <f t="shared" si="5"/>
        <v>0.7098116794533802</v>
      </c>
      <c r="I101">
        <f t="shared" si="9"/>
        <v>4.0749553018487504E-2</v>
      </c>
      <c r="J101" s="4">
        <f t="shared" si="7"/>
        <v>-0.49449178175809538</v>
      </c>
      <c r="K101" s="6">
        <f t="shared" si="8"/>
        <v>1.3898771506704841</v>
      </c>
    </row>
    <row r="102" spans="1:11" x14ac:dyDescent="0.35">
      <c r="A102" s="3" t="s">
        <v>2329</v>
      </c>
      <c r="B102" s="4" t="s">
        <v>855</v>
      </c>
      <c r="C102">
        <v>0.80505448452446338</v>
      </c>
      <c r="D102">
        <v>0.86737918600736541</v>
      </c>
      <c r="E102">
        <v>0.68811416468333642</v>
      </c>
      <c r="F102">
        <v>0.48070082212840742</v>
      </c>
      <c r="G102">
        <v>0.7182178679099811</v>
      </c>
      <c r="H102" s="5">
        <f t="shared" si="5"/>
        <v>0.71189330505071058</v>
      </c>
      <c r="I102">
        <f t="shared" si="9"/>
        <v>4.4782028621999682E-2</v>
      </c>
      <c r="J102" s="4">
        <f t="shared" si="7"/>
        <v>-0.49026706129210096</v>
      </c>
      <c r="K102" s="6">
        <f t="shared" si="8"/>
        <v>1.3488962368091326</v>
      </c>
    </row>
    <row r="103" spans="1:11" x14ac:dyDescent="0.35">
      <c r="A103" s="3" t="s">
        <v>2579</v>
      </c>
      <c r="B103" s="4" t="s">
        <v>1092</v>
      </c>
      <c r="C103">
        <v>0.51600692886149524</v>
      </c>
      <c r="D103">
        <v>0.7088147523589563</v>
      </c>
      <c r="E103">
        <v>0.69886345149075391</v>
      </c>
      <c r="F103">
        <v>0.84007609330444288</v>
      </c>
      <c r="G103">
        <v>0.79621189592809272</v>
      </c>
      <c r="H103" s="5">
        <f t="shared" si="5"/>
        <v>0.71199462438874828</v>
      </c>
      <c r="I103">
        <f t="shared" si="9"/>
        <v>3.793866075838076E-2</v>
      </c>
      <c r="J103" s="4">
        <f t="shared" si="7"/>
        <v>-0.49006174610716591</v>
      </c>
      <c r="K103" s="6">
        <f t="shared" si="8"/>
        <v>1.4209180038509088</v>
      </c>
    </row>
    <row r="104" spans="1:11" x14ac:dyDescent="0.35">
      <c r="A104" s="3" t="s">
        <v>2978</v>
      </c>
      <c r="B104" s="4" t="s">
        <v>1473</v>
      </c>
      <c r="C104">
        <v>0.98467686063452631</v>
      </c>
      <c r="D104">
        <v>0.5428986847331535</v>
      </c>
      <c r="E104">
        <v>1.002025129312663</v>
      </c>
      <c r="F104">
        <v>0.42274432682628593</v>
      </c>
      <c r="G104">
        <v>0.62016761917137964</v>
      </c>
      <c r="H104" s="5">
        <f t="shared" si="5"/>
        <v>0.71450252413560167</v>
      </c>
      <c r="I104">
        <f t="shared" si="9"/>
        <v>0.10444354963699197</v>
      </c>
      <c r="J104" s="4">
        <f t="shared" si="7"/>
        <v>-0.48498898692318765</v>
      </c>
      <c r="K104" s="6">
        <f t="shared" si="8"/>
        <v>0.98111837658902279</v>
      </c>
    </row>
    <row r="105" spans="1:11" x14ac:dyDescent="0.35">
      <c r="A105" s="3" t="s">
        <v>2484</v>
      </c>
      <c r="B105" s="4" t="s">
        <v>1002</v>
      </c>
      <c r="C105">
        <v>0.64661611632156957</v>
      </c>
      <c r="D105">
        <v>0.68920606851423594</v>
      </c>
      <c r="E105">
        <v>0.80746942792985155</v>
      </c>
      <c r="F105">
        <v>0.73337764258570892</v>
      </c>
      <c r="G105">
        <v>0.69897317198258901</v>
      </c>
      <c r="H105" s="5">
        <f t="shared" si="5"/>
        <v>0.71512848546679109</v>
      </c>
      <c r="I105">
        <f t="shared" si="9"/>
        <v>2.6782777809112285E-2</v>
      </c>
      <c r="J105" s="4">
        <f t="shared" si="7"/>
        <v>-0.48372562405551184</v>
      </c>
      <c r="K105" s="6">
        <f t="shared" si="8"/>
        <v>1.5721443815956262</v>
      </c>
    </row>
    <row r="106" spans="1:11" x14ac:dyDescent="0.35">
      <c r="A106" s="3" t="s">
        <v>2648</v>
      </c>
      <c r="B106" s="4" t="s">
        <v>1160</v>
      </c>
      <c r="C106">
        <v>0.73959199036326295</v>
      </c>
      <c r="D106">
        <v>0.80469696290082759</v>
      </c>
      <c r="E106">
        <v>0.6601753914965186</v>
      </c>
      <c r="F106">
        <v>0.64629815639391108</v>
      </c>
      <c r="G106">
        <v>0.73424287224530749</v>
      </c>
      <c r="H106" s="5">
        <f t="shared" si="5"/>
        <v>0.71700107467996554</v>
      </c>
      <c r="I106">
        <f t="shared" si="9"/>
        <v>2.8112798174093987E-2</v>
      </c>
      <c r="J106" s="4">
        <f t="shared" si="7"/>
        <v>-0.47995281356925501</v>
      </c>
      <c r="K106" s="6">
        <f t="shared" si="8"/>
        <v>1.5510959252538861</v>
      </c>
    </row>
    <row r="107" spans="1:11" x14ac:dyDescent="0.35">
      <c r="A107" s="3" t="s">
        <v>2927</v>
      </c>
      <c r="B107" s="4" t="s">
        <v>1423</v>
      </c>
      <c r="C107">
        <v>0.72083266368126686</v>
      </c>
      <c r="D107">
        <v>0.69646387142622601</v>
      </c>
      <c r="E107">
        <v>0.78111369289692056</v>
      </c>
      <c r="F107">
        <v>0.59645106429913819</v>
      </c>
      <c r="G107">
        <v>0.79099238483904988</v>
      </c>
      <c r="H107" s="5">
        <f t="shared" si="5"/>
        <v>0.71717073542852039</v>
      </c>
      <c r="I107">
        <f t="shared" si="9"/>
        <v>3.0248127532395162E-2</v>
      </c>
      <c r="J107" s="4">
        <f t="shared" si="7"/>
        <v>-0.47961147549526667</v>
      </c>
      <c r="K107" s="6">
        <f t="shared" si="8"/>
        <v>1.5193015045658222</v>
      </c>
    </row>
    <row r="108" spans="1:11" x14ac:dyDescent="0.35">
      <c r="A108" s="3" t="s">
        <v>1883</v>
      </c>
      <c r="B108" s="4" t="s">
        <v>451</v>
      </c>
      <c r="C108">
        <v>0.79214213557106172</v>
      </c>
      <c r="D108">
        <v>0.72443265612447882</v>
      </c>
      <c r="E108">
        <v>0.80849987334061546</v>
      </c>
      <c r="F108">
        <v>0.49672941770700146</v>
      </c>
      <c r="G108">
        <v>0.77887228126430808</v>
      </c>
      <c r="H108" s="5">
        <f t="shared" si="5"/>
        <v>0.72013527280149314</v>
      </c>
      <c r="I108">
        <f t="shared" si="9"/>
        <v>4.3598409856342668E-2</v>
      </c>
      <c r="J108" s="4">
        <f t="shared" si="7"/>
        <v>-0.47366016184741327</v>
      </c>
      <c r="K108" s="6">
        <f t="shared" si="8"/>
        <v>1.3605293502545663</v>
      </c>
    </row>
    <row r="109" spans="1:11" x14ac:dyDescent="0.35">
      <c r="A109" s="3" t="s">
        <v>2759</v>
      </c>
      <c r="B109" s="4" t="s">
        <v>1264</v>
      </c>
      <c r="C109">
        <v>0.68052022309262861</v>
      </c>
      <c r="D109">
        <v>0.72632790673931591</v>
      </c>
      <c r="E109">
        <v>0.6230349164298018</v>
      </c>
      <c r="F109">
        <v>0.69127623211740508</v>
      </c>
      <c r="G109">
        <v>0.8809549244396403</v>
      </c>
      <c r="H109" s="5">
        <f t="shared" si="5"/>
        <v>0.72042284056375838</v>
      </c>
      <c r="I109">
        <f t="shared" si="9"/>
        <v>3.5400403766019335E-2</v>
      </c>
      <c r="J109" s="4">
        <f t="shared" si="7"/>
        <v>-0.47308417315775025</v>
      </c>
      <c r="K109" s="6">
        <f t="shared" si="8"/>
        <v>1.4509917845178799</v>
      </c>
    </row>
    <row r="110" spans="1:11" x14ac:dyDescent="0.35">
      <c r="A110" s="3" t="s">
        <v>2486</v>
      </c>
      <c r="B110" s="4" t="s">
        <v>1004</v>
      </c>
      <c r="C110">
        <v>0.62925544331655558</v>
      </c>
      <c r="D110">
        <v>0.68221667536816244</v>
      </c>
      <c r="E110">
        <v>0.76921929944089973</v>
      </c>
      <c r="F110">
        <v>0.80307884315836042</v>
      </c>
      <c r="H110" s="5">
        <f t="shared" si="5"/>
        <v>0.72094256532099443</v>
      </c>
      <c r="I110">
        <f t="shared" si="9"/>
        <v>5.3770898580525139E-2</v>
      </c>
      <c r="J110" s="4">
        <f t="shared" si="7"/>
        <v>-0.47204376472373893</v>
      </c>
      <c r="K110" s="6">
        <f t="shared" si="8"/>
        <v>1.2694527058456848</v>
      </c>
    </row>
    <row r="111" spans="1:11" x14ac:dyDescent="0.35">
      <c r="A111" s="3" t="s">
        <v>2777</v>
      </c>
      <c r="B111" s="4" t="s">
        <v>1279</v>
      </c>
      <c r="C111">
        <v>0.60010499924477412</v>
      </c>
      <c r="D111">
        <v>0.9227777093669105</v>
      </c>
      <c r="E111">
        <v>0.84061871447803793</v>
      </c>
      <c r="F111">
        <v>0.66184062563220392</v>
      </c>
      <c r="G111">
        <v>0.58407860753052498</v>
      </c>
      <c r="H111" s="5">
        <f t="shared" si="5"/>
        <v>0.72188413125049034</v>
      </c>
      <c r="I111">
        <f t="shared" si="9"/>
        <v>5.2476494853173003E-2</v>
      </c>
      <c r="J111" s="4">
        <f t="shared" si="7"/>
        <v>-0.47016080443029157</v>
      </c>
      <c r="K111" s="6">
        <f t="shared" si="8"/>
        <v>1.2800351811926793</v>
      </c>
    </row>
    <row r="112" spans="1:11" x14ac:dyDescent="0.35">
      <c r="A112" s="3" t="s">
        <v>2694</v>
      </c>
      <c r="B112" s="4" t="s">
        <v>1202</v>
      </c>
      <c r="C112">
        <v>0.95006040816049542</v>
      </c>
      <c r="D112">
        <v>0.64073526222371691</v>
      </c>
      <c r="E112">
        <v>0.8292306114410537</v>
      </c>
      <c r="F112">
        <v>0.48705455151952365</v>
      </c>
      <c r="G112">
        <v>0.7070537291641531</v>
      </c>
      <c r="H112" s="5">
        <f t="shared" si="5"/>
        <v>0.72282691250178854</v>
      </c>
      <c r="I112">
        <f t="shared" si="9"/>
        <v>6.3820886771945848E-2</v>
      </c>
      <c r="J112" s="4">
        <f t="shared" si="7"/>
        <v>-0.46827787284359512</v>
      </c>
      <c r="K112" s="6">
        <f t="shared" si="8"/>
        <v>1.1950371657099288</v>
      </c>
    </row>
    <row r="113" spans="1:11" x14ac:dyDescent="0.35">
      <c r="A113" s="3" t="s">
        <v>2829</v>
      </c>
      <c r="B113" s="4" t="s">
        <v>1327</v>
      </c>
      <c r="C113">
        <v>0.88957059858073473</v>
      </c>
      <c r="D113">
        <v>0.77119670717053468</v>
      </c>
      <c r="E113">
        <v>0.73043491297469432</v>
      </c>
      <c r="F113">
        <v>0.58786851725306677</v>
      </c>
      <c r="G113">
        <v>0.6443488179528708</v>
      </c>
      <c r="H113" s="5">
        <f t="shared" si="5"/>
        <v>0.72468391078638028</v>
      </c>
      <c r="I113">
        <f t="shared" si="9"/>
        <v>4.2676495525840817E-2</v>
      </c>
      <c r="J113" s="4">
        <f t="shared" si="7"/>
        <v>-0.4645762304893255</v>
      </c>
      <c r="K113" s="6">
        <f t="shared" si="8"/>
        <v>1.3698112508285822</v>
      </c>
    </row>
    <row r="114" spans="1:11" x14ac:dyDescent="0.35">
      <c r="A114" s="3" t="s">
        <v>1603</v>
      </c>
      <c r="B114" s="4" t="s">
        <v>185</v>
      </c>
      <c r="C114">
        <v>0.76894237030255208</v>
      </c>
      <c r="D114">
        <v>0.59104107913605897</v>
      </c>
      <c r="E114">
        <v>0.60077690070514944</v>
      </c>
      <c r="F114">
        <v>0.85683569831342155</v>
      </c>
      <c r="G114">
        <v>0.81197905770622736</v>
      </c>
      <c r="H114" s="5">
        <f t="shared" si="5"/>
        <v>0.72591502123268181</v>
      </c>
      <c r="I114">
        <f t="shared" si="9"/>
        <v>4.5173115442477318E-2</v>
      </c>
      <c r="J114" s="4">
        <f t="shared" si="7"/>
        <v>-0.46212742493336706</v>
      </c>
      <c r="K114" s="6">
        <f t="shared" si="8"/>
        <v>1.345119956531392</v>
      </c>
    </row>
    <row r="115" spans="1:11" x14ac:dyDescent="0.35">
      <c r="A115" s="3" t="s">
        <v>1772</v>
      </c>
      <c r="B115" s="4" t="s">
        <v>342</v>
      </c>
      <c r="C115">
        <v>0.75604582648553753</v>
      </c>
      <c r="D115">
        <v>0.78591359071907418</v>
      </c>
      <c r="E115">
        <v>0.50883358294587622</v>
      </c>
      <c r="F115">
        <v>0.59266520023806923</v>
      </c>
      <c r="G115">
        <v>0.98958827750597989</v>
      </c>
      <c r="H115" s="5">
        <f t="shared" si="5"/>
        <v>0.72660929557890741</v>
      </c>
      <c r="I115">
        <f t="shared" si="9"/>
        <v>7.1246572048590986E-2</v>
      </c>
      <c r="J115" s="4">
        <f t="shared" si="7"/>
        <v>-0.46074827248682781</v>
      </c>
      <c r="K115" s="6">
        <f t="shared" si="8"/>
        <v>1.1472360264239456</v>
      </c>
    </row>
    <row r="116" spans="1:11" x14ac:dyDescent="0.35">
      <c r="A116" s="3" t="s">
        <v>1838</v>
      </c>
      <c r="B116" s="4" t="s">
        <v>406</v>
      </c>
      <c r="C116">
        <v>0.6847847588403686</v>
      </c>
      <c r="D116">
        <v>0.64625049233984821</v>
      </c>
      <c r="E116">
        <v>0.60366572330519797</v>
      </c>
      <c r="F116">
        <v>0.76971646893492807</v>
      </c>
      <c r="G116">
        <v>0.94961032629433684</v>
      </c>
      <c r="H116" s="5">
        <f t="shared" si="5"/>
        <v>0.73080555394293589</v>
      </c>
      <c r="I116">
        <f t="shared" si="9"/>
        <v>5.3078427817132644E-2</v>
      </c>
      <c r="J116" s="4">
        <f t="shared" si="7"/>
        <v>-0.45244049675189535</v>
      </c>
      <c r="K116" s="6">
        <f t="shared" si="8"/>
        <v>1.2750819494183001</v>
      </c>
    </row>
    <row r="117" spans="1:11" x14ac:dyDescent="0.35">
      <c r="A117" s="3" t="s">
        <v>2307</v>
      </c>
      <c r="B117" s="4" t="s">
        <v>834</v>
      </c>
      <c r="C117">
        <v>1.1168303449753985</v>
      </c>
      <c r="D117">
        <v>0.67560553211016594</v>
      </c>
      <c r="E117">
        <v>0.42727148789568015</v>
      </c>
      <c r="F117">
        <v>0.6770973200285304</v>
      </c>
      <c r="G117">
        <v>0.76032321445288753</v>
      </c>
      <c r="H117" s="5">
        <f t="shared" si="5"/>
        <v>0.73142557989253243</v>
      </c>
      <c r="I117">
        <f t="shared" si="9"/>
        <v>0.11282602735456142</v>
      </c>
      <c r="J117" s="4">
        <f t="shared" si="7"/>
        <v>-0.45121701245366447</v>
      </c>
      <c r="K117" s="6">
        <f t="shared" si="8"/>
        <v>0.94759070325531825</v>
      </c>
    </row>
    <row r="118" spans="1:11" x14ac:dyDescent="0.35">
      <c r="A118" s="3" t="s">
        <v>1816</v>
      </c>
      <c r="B118" s="4" t="s">
        <v>384</v>
      </c>
      <c r="C118">
        <v>1.0486526071879407</v>
      </c>
      <c r="D118">
        <v>0.81796340598930817</v>
      </c>
      <c r="E118">
        <v>0.52072723114643904</v>
      </c>
      <c r="F118">
        <v>0.54095440451011645</v>
      </c>
      <c r="G118">
        <v>0.72924249752557335</v>
      </c>
      <c r="H118" s="5">
        <f t="shared" si="5"/>
        <v>0.73150802927187553</v>
      </c>
      <c r="I118">
        <f t="shared" si="9"/>
        <v>9.2736460767807061E-2</v>
      </c>
      <c r="J118" s="4">
        <f t="shared" si="7"/>
        <v>-0.45105439494309063</v>
      </c>
      <c r="K118" s="6">
        <f t="shared" si="8"/>
        <v>1.0327494827160593</v>
      </c>
    </row>
    <row r="119" spans="1:11" x14ac:dyDescent="0.35">
      <c r="A119" s="3" t="s">
        <v>3036</v>
      </c>
      <c r="B119" s="4" t="s">
        <v>1524</v>
      </c>
      <c r="C119">
        <v>1.1094262858627446</v>
      </c>
      <c r="D119">
        <v>0.84184826500362742</v>
      </c>
      <c r="E119">
        <v>0.67106466956869815</v>
      </c>
      <c r="F119">
        <v>0.50437784400555663</v>
      </c>
      <c r="G119">
        <v>0.53425625804745247</v>
      </c>
      <c r="H119" s="5">
        <f t="shared" si="5"/>
        <v>0.73219466449761594</v>
      </c>
      <c r="I119">
        <f t="shared" si="9"/>
        <v>0.11411151115368098</v>
      </c>
      <c r="J119" s="4">
        <f t="shared" si="7"/>
        <v>-0.44970083412509498</v>
      </c>
      <c r="K119" s="6">
        <f t="shared" si="8"/>
        <v>0.94267054332619005</v>
      </c>
    </row>
    <row r="120" spans="1:11" x14ac:dyDescent="0.35">
      <c r="A120" s="3" t="s">
        <v>1704</v>
      </c>
      <c r="B120" s="4" t="s">
        <v>278</v>
      </c>
      <c r="C120">
        <v>0.63428480101860463</v>
      </c>
      <c r="D120">
        <v>0.86134823394028404</v>
      </c>
      <c r="E120">
        <v>0.84491802683267681</v>
      </c>
      <c r="F120">
        <v>0.62600676109348075</v>
      </c>
      <c r="G120">
        <v>0.69684893014197602</v>
      </c>
      <c r="H120" s="5">
        <f t="shared" si="5"/>
        <v>0.7326813506054044</v>
      </c>
      <c r="I120">
        <f t="shared" si="9"/>
        <v>4.6584870519911337E-2</v>
      </c>
      <c r="J120" s="4">
        <f t="shared" si="7"/>
        <v>-0.44874220055778796</v>
      </c>
      <c r="K120" s="6">
        <f t="shared" si="8"/>
        <v>1.3317551072710279</v>
      </c>
    </row>
    <row r="121" spans="1:11" x14ac:dyDescent="0.35">
      <c r="A121" s="3" t="s">
        <v>1959</v>
      </c>
      <c r="B121" s="4" t="s">
        <v>517</v>
      </c>
      <c r="C121">
        <v>0.73601144635338234</v>
      </c>
      <c r="D121">
        <v>0.69544322060702102</v>
      </c>
      <c r="E121">
        <v>0.57558015788166561</v>
      </c>
      <c r="F121">
        <v>0.80213084706082594</v>
      </c>
      <c r="G121">
        <v>0.8561878872328248</v>
      </c>
      <c r="H121" s="5">
        <f t="shared" si="5"/>
        <v>0.73307071182714389</v>
      </c>
      <c r="I121">
        <f t="shared" si="9"/>
        <v>4.5067043253516174E-2</v>
      </c>
      <c r="J121" s="4">
        <f t="shared" si="7"/>
        <v>-0.44797572779431327</v>
      </c>
      <c r="K121" s="6">
        <f t="shared" si="8"/>
        <v>1.3461409340702426</v>
      </c>
    </row>
    <row r="122" spans="1:11" x14ac:dyDescent="0.35">
      <c r="A122" s="3" t="s">
        <v>2311</v>
      </c>
      <c r="B122" s="4" t="s">
        <v>838</v>
      </c>
      <c r="C122">
        <v>0.64908557942405054</v>
      </c>
      <c r="D122">
        <v>0.62810302907658611</v>
      </c>
      <c r="E122">
        <v>0.69156468423154072</v>
      </c>
      <c r="F122">
        <v>0.93597155949365207</v>
      </c>
      <c r="G122">
        <v>0.76897548705971763</v>
      </c>
      <c r="H122" s="5">
        <f t="shared" si="5"/>
        <v>0.73474006785710944</v>
      </c>
      <c r="I122">
        <f t="shared" si="9"/>
        <v>5.1569626475773588E-2</v>
      </c>
      <c r="J122" s="4">
        <f t="shared" si="7"/>
        <v>-0.44469414308648442</v>
      </c>
      <c r="K122" s="6">
        <f t="shared" si="8"/>
        <v>1.2876060142224857</v>
      </c>
    </row>
    <row r="123" spans="1:11" x14ac:dyDescent="0.35">
      <c r="A123" s="3" t="s">
        <v>1708</v>
      </c>
      <c r="B123" s="4" t="s">
        <v>281</v>
      </c>
      <c r="C123">
        <v>0.79496982757827439</v>
      </c>
      <c r="D123">
        <v>0.78054559098223908</v>
      </c>
      <c r="E123">
        <v>0.54862171786752989</v>
      </c>
      <c r="F123">
        <v>0.72700006739050471</v>
      </c>
      <c r="G123">
        <v>0.82318444172750926</v>
      </c>
      <c r="H123" s="5">
        <f t="shared" si="5"/>
        <v>0.7348643291092114</v>
      </c>
      <c r="I123">
        <f t="shared" si="9"/>
        <v>4.6906214191942915E-2</v>
      </c>
      <c r="J123" s="4">
        <f t="shared" si="7"/>
        <v>-0.44445017118087576</v>
      </c>
      <c r="K123" s="6">
        <f t="shared" si="8"/>
        <v>1.328769617615557</v>
      </c>
    </row>
    <row r="124" spans="1:11" x14ac:dyDescent="0.35">
      <c r="A124" s="3" t="s">
        <v>1894</v>
      </c>
      <c r="B124" s="4" t="s">
        <v>460</v>
      </c>
      <c r="C124">
        <v>0.91784524788243171</v>
      </c>
      <c r="D124">
        <v>0.66018594014810728</v>
      </c>
      <c r="E124">
        <v>0.58233304146132925</v>
      </c>
      <c r="F124">
        <v>0.66668997769645066</v>
      </c>
      <c r="G124">
        <v>0.84944605808717633</v>
      </c>
      <c r="H124" s="5">
        <f t="shared" si="5"/>
        <v>0.73530005305509905</v>
      </c>
      <c r="I124">
        <f t="shared" si="9"/>
        <v>5.8147210542248223E-2</v>
      </c>
      <c r="J124" s="4">
        <f t="shared" si="7"/>
        <v>-0.44359500586472372</v>
      </c>
      <c r="K124" s="6">
        <f t="shared" si="8"/>
        <v>1.2354711145583459</v>
      </c>
    </row>
    <row r="125" spans="1:11" x14ac:dyDescent="0.35">
      <c r="A125" s="3" t="s">
        <v>1889</v>
      </c>
      <c r="B125" s="4" t="s">
        <v>455</v>
      </c>
      <c r="C125">
        <v>0.80694629622852398</v>
      </c>
      <c r="D125">
        <v>0.690205428952962</v>
      </c>
      <c r="E125">
        <v>0.6691906930857211</v>
      </c>
      <c r="F125">
        <v>0.7545274314238215</v>
      </c>
      <c r="G125">
        <v>0.75653619312930609</v>
      </c>
      <c r="H125" s="5">
        <f t="shared" si="5"/>
        <v>0.73548120856406696</v>
      </c>
      <c r="I125">
        <f t="shared" si="9"/>
        <v>3.548935087825357E-2</v>
      </c>
      <c r="J125" s="4">
        <f t="shared" si="7"/>
        <v>-0.44323961358096337</v>
      </c>
      <c r="K125" s="6">
        <f t="shared" si="8"/>
        <v>1.4499019440891694</v>
      </c>
    </row>
    <row r="126" spans="1:11" x14ac:dyDescent="0.35">
      <c r="A126" s="3" t="s">
        <v>2811</v>
      </c>
      <c r="B126" s="4" t="s">
        <v>1310</v>
      </c>
      <c r="C126">
        <v>0.73838201653678448</v>
      </c>
      <c r="D126">
        <v>0.87805862236669763</v>
      </c>
      <c r="E126">
        <v>0.83412083295531148</v>
      </c>
      <c r="F126">
        <v>0.63538081180533679</v>
      </c>
      <c r="G126">
        <v>0.59186337551819201</v>
      </c>
      <c r="H126" s="5">
        <f t="shared" si="5"/>
        <v>0.73556113183646443</v>
      </c>
      <c r="I126">
        <f t="shared" si="9"/>
        <v>5.1617227054752607E-2</v>
      </c>
      <c r="J126" s="4">
        <f t="shared" si="7"/>
        <v>-0.44308284731301012</v>
      </c>
      <c r="K126" s="6">
        <f t="shared" si="8"/>
        <v>1.2872053300355943</v>
      </c>
    </row>
    <row r="127" spans="1:11" x14ac:dyDescent="0.35">
      <c r="A127" s="3" t="s">
        <v>2473</v>
      </c>
      <c r="B127" s="4" t="s">
        <v>993</v>
      </c>
      <c r="C127">
        <v>0.91844399583337366</v>
      </c>
      <c r="D127">
        <v>0.7048517523929646</v>
      </c>
      <c r="E127">
        <v>0.70608829785181915</v>
      </c>
      <c r="F127">
        <v>0.39284119341548507</v>
      </c>
      <c r="G127">
        <v>0.95933289434530578</v>
      </c>
      <c r="H127" s="5">
        <f t="shared" si="5"/>
        <v>0.73631162676778961</v>
      </c>
      <c r="I127">
        <f t="shared" si="9"/>
        <v>0.10270597254169593</v>
      </c>
      <c r="J127" s="4">
        <f t="shared" si="7"/>
        <v>-0.44161161224443668</v>
      </c>
      <c r="K127" s="6">
        <f t="shared" si="8"/>
        <v>0.98840430064340645</v>
      </c>
    </row>
    <row r="128" spans="1:11" x14ac:dyDescent="0.35">
      <c r="A128" s="3" t="s">
        <v>1936</v>
      </c>
      <c r="B128" s="4" t="s">
        <v>497</v>
      </c>
      <c r="C128">
        <v>0.95126217713614225</v>
      </c>
      <c r="D128">
        <v>0.66960719151295378</v>
      </c>
      <c r="E128">
        <v>0.69097617451150217</v>
      </c>
      <c r="F128">
        <v>0.63316013081103462</v>
      </c>
      <c r="G128">
        <v>0.73950840554365049</v>
      </c>
      <c r="H128" s="5">
        <f t="shared" si="5"/>
        <v>0.73690281590305662</v>
      </c>
      <c r="I128">
        <f t="shared" si="9"/>
        <v>5.3482621593803244E-2</v>
      </c>
      <c r="J128" s="4">
        <f t="shared" si="7"/>
        <v>-0.44045372829386453</v>
      </c>
      <c r="K128" s="6">
        <f t="shared" si="8"/>
        <v>1.2717873127821977</v>
      </c>
    </row>
    <row r="129" spans="1:11" x14ac:dyDescent="0.35">
      <c r="A129" s="3" t="s">
        <v>2287</v>
      </c>
      <c r="B129" s="4" t="s">
        <v>817</v>
      </c>
      <c r="C129">
        <v>0.74518382247934367</v>
      </c>
      <c r="D129">
        <v>0.80024539923560978</v>
      </c>
      <c r="E129">
        <v>0.78038029746941828</v>
      </c>
      <c r="F129">
        <v>0.76919584790846118</v>
      </c>
      <c r="G129">
        <v>0.5952820321983876</v>
      </c>
      <c r="H129" s="5">
        <f t="shared" si="5"/>
        <v>0.73805747985824399</v>
      </c>
      <c r="I129">
        <f t="shared" si="9"/>
        <v>4.1764790922622724E-2</v>
      </c>
      <c r="J129" s="4">
        <f t="shared" si="7"/>
        <v>-0.43819491725043863</v>
      </c>
      <c r="K129" s="6">
        <f t="shared" si="8"/>
        <v>1.3791896883603265</v>
      </c>
    </row>
    <row r="130" spans="1:11" x14ac:dyDescent="0.35">
      <c r="A130" s="3" t="s">
        <v>2889</v>
      </c>
      <c r="B130" s="4" t="s">
        <v>1387</v>
      </c>
      <c r="C130">
        <v>0.74217177398044232</v>
      </c>
      <c r="D130">
        <v>0.70136315795489246</v>
      </c>
      <c r="E130">
        <v>0.7806608316261463</v>
      </c>
      <c r="F130">
        <v>0.67045898566730389</v>
      </c>
      <c r="G130">
        <v>0.79732628729058797</v>
      </c>
      <c r="H130" s="5">
        <f t="shared" si="5"/>
        <v>0.73839620730387456</v>
      </c>
      <c r="I130">
        <f t="shared" si="9"/>
        <v>3.6701560591538188E-2</v>
      </c>
      <c r="J130" s="4">
        <f t="shared" si="7"/>
        <v>-0.4375329521392442</v>
      </c>
      <c r="K130" s="6">
        <f t="shared" si="8"/>
        <v>1.4353154686666065</v>
      </c>
    </row>
    <row r="131" spans="1:11" x14ac:dyDescent="0.35">
      <c r="A131" s="3" t="s">
        <v>2617</v>
      </c>
      <c r="B131" s="4" t="s">
        <v>1129</v>
      </c>
      <c r="C131">
        <v>1.0830291640099177</v>
      </c>
      <c r="D131">
        <v>0.83947190575470099</v>
      </c>
      <c r="E131">
        <v>0.52558717124715326</v>
      </c>
      <c r="F131">
        <v>0.63242196975090526</v>
      </c>
      <c r="G131">
        <v>0.61378673492835012</v>
      </c>
      <c r="H131" s="5">
        <f t="shared" si="5"/>
        <v>0.73885938913820548</v>
      </c>
      <c r="I131">
        <f t="shared" si="9"/>
        <v>0.10491531156108021</v>
      </c>
      <c r="J131" s="4">
        <f t="shared" si="7"/>
        <v>-0.43662826081984613</v>
      </c>
      <c r="K131" s="6">
        <f t="shared" si="8"/>
        <v>0.97916112533146271</v>
      </c>
    </row>
    <row r="132" spans="1:11" x14ac:dyDescent="0.35">
      <c r="A132" s="3" t="s">
        <v>2380</v>
      </c>
      <c r="B132" s="4" t="s">
        <v>903</v>
      </c>
      <c r="C132">
        <v>0.65857200440604169</v>
      </c>
      <c r="D132">
        <v>0.45231814334591114</v>
      </c>
      <c r="E132">
        <v>0.56914113437548419</v>
      </c>
      <c r="F132">
        <v>0.94167110434932655</v>
      </c>
      <c r="G132">
        <v>1.0771778557324379</v>
      </c>
      <c r="H132" s="5">
        <f t="shared" si="5"/>
        <v>0.73977604844184019</v>
      </c>
      <c r="I132">
        <f t="shared" si="9"/>
        <v>0.13150260058945526</v>
      </c>
      <c r="J132" s="4">
        <f t="shared" si="7"/>
        <v>-0.4348395034732494</v>
      </c>
      <c r="K132" s="6">
        <f t="shared" si="8"/>
        <v>0.88106565850135377</v>
      </c>
    </row>
    <row r="133" spans="1:11" x14ac:dyDescent="0.35">
      <c r="A133" s="3" t="s">
        <v>1550</v>
      </c>
      <c r="B133" s="4" t="s">
        <v>135</v>
      </c>
      <c r="C133">
        <v>0.61826449254469396</v>
      </c>
      <c r="D133">
        <v>0.58030520789584561</v>
      </c>
      <c r="E133">
        <v>0.67102755147054505</v>
      </c>
      <c r="F133">
        <v>0.76288869710349705</v>
      </c>
      <c r="G133">
        <v>1.0687608812123721</v>
      </c>
      <c r="H133" s="5">
        <f t="shared" si="5"/>
        <v>0.74024936604539071</v>
      </c>
      <c r="I133">
        <f>TTEST(C133:G133,$C$5:$G$5,2,2)</f>
        <v>2.0997024609025972E-2</v>
      </c>
      <c r="J133" s="4">
        <f t="shared" si="7"/>
        <v>-0.43391674501788358</v>
      </c>
      <c r="K133" s="6">
        <f t="shared" si="8"/>
        <v>1.6778422427628779</v>
      </c>
    </row>
    <row r="134" spans="1:11" x14ac:dyDescent="0.35">
      <c r="A134" s="3" t="s">
        <v>2652</v>
      </c>
      <c r="B134" s="4" t="s">
        <v>1163</v>
      </c>
      <c r="C134">
        <v>0.8267166899099827</v>
      </c>
      <c r="D134">
        <v>0.8879347196373405</v>
      </c>
      <c r="E134">
        <v>0.69958133754793206</v>
      </c>
      <c r="F134">
        <v>0.6200933398978804</v>
      </c>
      <c r="G134">
        <v>0.6685748963080278</v>
      </c>
      <c r="H134" s="5">
        <f t="shared" si="5"/>
        <v>0.74058019666023267</v>
      </c>
      <c r="I134">
        <f t="shared" ref="I134:I164" si="10">TTEST(C134:G134,$C$4:$G$4,2,2)</f>
        <v>5.1570442131322086E-2</v>
      </c>
      <c r="J134" s="4">
        <f t="shared" si="7"/>
        <v>-0.43327212296634188</v>
      </c>
      <c r="K134" s="6">
        <f t="shared" si="8"/>
        <v>1.2875991452198055</v>
      </c>
    </row>
    <row r="135" spans="1:11" x14ac:dyDescent="0.35">
      <c r="A135" s="3" t="s">
        <v>2338</v>
      </c>
      <c r="B135" s="4" t="s">
        <v>864</v>
      </c>
      <c r="C135">
        <v>0.79015255001985729</v>
      </c>
      <c r="D135">
        <v>0.77239171163734122</v>
      </c>
      <c r="E135">
        <v>0.79635125230186032</v>
      </c>
      <c r="F135">
        <v>0.90868263107744396</v>
      </c>
      <c r="G135">
        <v>0.43957313260862396</v>
      </c>
      <c r="H135" s="5">
        <f t="shared" ref="H135:H198" si="11">AVERAGE(C135:G135)</f>
        <v>0.74143025552902531</v>
      </c>
      <c r="I135">
        <f t="shared" si="10"/>
        <v>7.9826884123741407E-2</v>
      </c>
      <c r="J135" s="4">
        <f t="shared" ref="J135:J198" si="12">LOG(H135,2)</f>
        <v>-0.43161710650252189</v>
      </c>
      <c r="K135" s="6">
        <f t="shared" ref="K135:K198" si="13">-LOG(I135,10)</f>
        <v>1.0978508221792165</v>
      </c>
    </row>
    <row r="136" spans="1:11" x14ac:dyDescent="0.35">
      <c r="A136" s="3" t="s">
        <v>2220</v>
      </c>
      <c r="B136" s="4" t="s">
        <v>754</v>
      </c>
      <c r="C136">
        <v>0.68448695595798859</v>
      </c>
      <c r="D136">
        <v>0.50516396606637026</v>
      </c>
      <c r="E136">
        <v>0.65460588947955423</v>
      </c>
      <c r="F136">
        <v>0.75115251529995508</v>
      </c>
      <c r="G136">
        <v>1.1218803068579961</v>
      </c>
      <c r="H136" s="5">
        <f t="shared" si="11"/>
        <v>0.74345792673237288</v>
      </c>
      <c r="I136">
        <f t="shared" si="10"/>
        <v>0.11405129248180852</v>
      </c>
      <c r="J136" s="4">
        <f t="shared" si="12"/>
        <v>-0.42767699432055284</v>
      </c>
      <c r="K136" s="6">
        <f t="shared" si="13"/>
        <v>0.94289978873422575</v>
      </c>
    </row>
    <row r="137" spans="1:11" x14ac:dyDescent="0.35">
      <c r="A137" s="3" t="s">
        <v>2887</v>
      </c>
      <c r="B137" s="4" t="s">
        <v>1385</v>
      </c>
      <c r="C137">
        <v>0.69182759617006084</v>
      </c>
      <c r="D137">
        <v>0.5411521440030117</v>
      </c>
      <c r="E137">
        <v>0.73131442558834214</v>
      </c>
      <c r="F137">
        <v>0.7936874701277975</v>
      </c>
      <c r="G137">
        <v>0.96311664935338637</v>
      </c>
      <c r="H137" s="5">
        <f t="shared" si="11"/>
        <v>0.74421965704851967</v>
      </c>
      <c r="I137">
        <f t="shared" si="10"/>
        <v>7.0764041829161253E-2</v>
      </c>
      <c r="J137" s="4">
        <f t="shared" si="12"/>
        <v>-0.42619959806531854</v>
      </c>
      <c r="K137" s="6">
        <f t="shared" si="13"/>
        <v>1.150187369459734</v>
      </c>
    </row>
    <row r="138" spans="1:11" x14ac:dyDescent="0.35">
      <c r="A138" s="3" t="s">
        <v>2521</v>
      </c>
      <c r="B138" s="4" t="s">
        <v>1038</v>
      </c>
      <c r="C138">
        <v>0.8474934493997236</v>
      </c>
      <c r="D138">
        <v>0.77077265537335227</v>
      </c>
      <c r="E138">
        <v>0.53115618995167191</v>
      </c>
      <c r="F138">
        <v>0.69287028887284774</v>
      </c>
      <c r="G138">
        <v>0.88088961530065801</v>
      </c>
      <c r="H138" s="5">
        <f t="shared" si="11"/>
        <v>0.74463643977965077</v>
      </c>
      <c r="I138">
        <f t="shared" si="10"/>
        <v>6.4889467694172989E-2</v>
      </c>
      <c r="J138" s="4">
        <f t="shared" si="12"/>
        <v>-0.42539187675992396</v>
      </c>
      <c r="K138" s="6">
        <f t="shared" si="13"/>
        <v>1.1878257884615504</v>
      </c>
    </row>
    <row r="139" spans="1:11" x14ac:dyDescent="0.35">
      <c r="A139" s="3" t="s">
        <v>1661</v>
      </c>
      <c r="B139" s="4" t="s">
        <v>238</v>
      </c>
      <c r="C139">
        <v>0.67038468443447807</v>
      </c>
      <c r="D139">
        <v>0.76020133933043021</v>
      </c>
      <c r="E139">
        <v>0.69637336313055676</v>
      </c>
      <c r="F139">
        <v>0.58879297795721486</v>
      </c>
      <c r="G139">
        <v>1.012584732039002</v>
      </c>
      <c r="H139" s="5">
        <f t="shared" si="11"/>
        <v>0.74566741937833636</v>
      </c>
      <c r="I139">
        <f t="shared" si="10"/>
        <v>7.5789830966578722E-2</v>
      </c>
      <c r="J139" s="4">
        <f t="shared" si="12"/>
        <v>-0.42339578799934346</v>
      </c>
      <c r="K139" s="6">
        <f t="shared" si="13"/>
        <v>1.1203890615363918</v>
      </c>
    </row>
    <row r="140" spans="1:11" x14ac:dyDescent="0.35">
      <c r="A140" s="3" t="s">
        <v>2280</v>
      </c>
      <c r="B140" s="4" t="s">
        <v>11</v>
      </c>
      <c r="C140">
        <v>0.9056288690088542</v>
      </c>
      <c r="D140">
        <v>0.65499881999978504</v>
      </c>
      <c r="E140">
        <v>0.76251118376417204</v>
      </c>
      <c r="F140">
        <v>0.90268843712826607</v>
      </c>
      <c r="G140">
        <v>0.51516760193429423</v>
      </c>
      <c r="H140" s="5">
        <f t="shared" si="11"/>
        <v>0.74819898236707438</v>
      </c>
      <c r="I140">
        <f t="shared" si="10"/>
        <v>8.1236810776917717E-2</v>
      </c>
      <c r="J140" s="4">
        <f t="shared" si="12"/>
        <v>-0.4185060912212557</v>
      </c>
      <c r="K140" s="6">
        <f t="shared" si="13"/>
        <v>1.090247134616978</v>
      </c>
    </row>
    <row r="141" spans="1:11" x14ac:dyDescent="0.35">
      <c r="A141" s="3" t="s">
        <v>3018</v>
      </c>
      <c r="B141" s="4" t="s">
        <v>51</v>
      </c>
      <c r="C141">
        <v>0.78155736127630271</v>
      </c>
      <c r="D141">
        <v>0.91430669372156037</v>
      </c>
      <c r="E141">
        <v>0.5980038550487774</v>
      </c>
      <c r="F141">
        <v>0.67330982070127798</v>
      </c>
      <c r="G141">
        <v>0.77548307159617258</v>
      </c>
      <c r="H141" s="5">
        <f t="shared" si="11"/>
        <v>0.74853216046881821</v>
      </c>
      <c r="I141">
        <f t="shared" si="10"/>
        <v>6.0278672341443323E-2</v>
      </c>
      <c r="J141" s="4">
        <f t="shared" si="12"/>
        <v>-0.41786379229488019</v>
      </c>
      <c r="K141" s="6">
        <f t="shared" si="13"/>
        <v>1.2198363217378771</v>
      </c>
    </row>
    <row r="142" spans="1:11" x14ac:dyDescent="0.35">
      <c r="A142" s="3" t="s">
        <v>2360</v>
      </c>
      <c r="B142" s="4" t="s">
        <v>886</v>
      </c>
      <c r="C142">
        <v>0.60267396387869832</v>
      </c>
      <c r="D142">
        <v>0.80154259987570242</v>
      </c>
      <c r="E142">
        <v>0.76694438423438382</v>
      </c>
      <c r="F142">
        <v>0.75495697203620227</v>
      </c>
      <c r="G142">
        <v>0.81668421606641817</v>
      </c>
      <c r="H142" s="5">
        <f t="shared" si="11"/>
        <v>0.74856042721828098</v>
      </c>
      <c r="I142">
        <f t="shared" si="10"/>
        <v>4.936973272592942E-2</v>
      </c>
      <c r="J142" s="4">
        <f t="shared" si="12"/>
        <v>-0.41780931296659779</v>
      </c>
      <c r="K142" s="6">
        <f t="shared" si="13"/>
        <v>1.3065392239242446</v>
      </c>
    </row>
    <row r="143" spans="1:11" x14ac:dyDescent="0.35">
      <c r="A143" s="3" t="s">
        <v>2215</v>
      </c>
      <c r="B143" s="4" t="s">
        <v>750</v>
      </c>
      <c r="C143">
        <v>0.69658499512433325</v>
      </c>
      <c r="D143">
        <v>0.91162130517651596</v>
      </c>
      <c r="E143">
        <v>0.69440669585050507</v>
      </c>
      <c r="F143">
        <v>0.80714016885985984</v>
      </c>
      <c r="G143">
        <v>0.6333818120763538</v>
      </c>
      <c r="H143" s="5">
        <f t="shared" si="11"/>
        <v>0.74862699541751354</v>
      </c>
      <c r="I143">
        <f t="shared" si="10"/>
        <v>5.6988803182866858E-2</v>
      </c>
      <c r="J143" s="4">
        <f t="shared" si="12"/>
        <v>-0.41768102226694992</v>
      </c>
      <c r="K143" s="6">
        <f t="shared" si="13"/>
        <v>1.2442104635128262</v>
      </c>
    </row>
    <row r="144" spans="1:11" x14ac:dyDescent="0.35">
      <c r="A144" s="3" t="s">
        <v>2657</v>
      </c>
      <c r="B144" s="4" t="s">
        <v>1168</v>
      </c>
      <c r="C144">
        <v>0.57761625057983745</v>
      </c>
      <c r="D144">
        <v>0.92492042904566296</v>
      </c>
      <c r="E144">
        <v>0.85859095005257469</v>
      </c>
      <c r="F144">
        <v>0.90827157754643939</v>
      </c>
      <c r="G144">
        <v>0.47848559710712729</v>
      </c>
      <c r="H144" s="5">
        <f t="shared" si="11"/>
        <v>0.74957696086632841</v>
      </c>
      <c r="I144">
        <f t="shared" si="10"/>
        <v>0.10595119530774855</v>
      </c>
      <c r="J144" s="4">
        <f t="shared" si="12"/>
        <v>-0.41585148414573292</v>
      </c>
      <c r="K144" s="6">
        <f t="shared" si="13"/>
        <v>0.97489413935308167</v>
      </c>
    </row>
    <row r="145" spans="1:11" x14ac:dyDescent="0.35">
      <c r="A145" s="3" t="s">
        <v>2973</v>
      </c>
      <c r="B145" s="4" t="s">
        <v>1468</v>
      </c>
      <c r="C145">
        <v>1.0634763925914188</v>
      </c>
      <c r="D145">
        <v>0.54581825946187323</v>
      </c>
      <c r="E145">
        <v>0.63397474394244646</v>
      </c>
      <c r="F145">
        <v>0.77841823940229316</v>
      </c>
      <c r="G145">
        <v>0.72885716033220327</v>
      </c>
      <c r="H145" s="5">
        <f t="shared" si="11"/>
        <v>0.75010895914604703</v>
      </c>
      <c r="I145">
        <f t="shared" si="10"/>
        <v>0.10019932173825533</v>
      </c>
      <c r="J145" s="4">
        <f t="shared" si="12"/>
        <v>-0.41482792140921027</v>
      </c>
      <c r="K145" s="6">
        <f t="shared" si="13"/>
        <v>0.99913521825250518</v>
      </c>
    </row>
    <row r="146" spans="1:11" x14ac:dyDescent="0.35">
      <c r="A146" s="3" t="s">
        <v>2281</v>
      </c>
      <c r="B146" s="4" t="s">
        <v>811</v>
      </c>
      <c r="C146">
        <v>0.67335650966594751</v>
      </c>
      <c r="D146">
        <v>0.71772510863602701</v>
      </c>
      <c r="E146">
        <v>0.70135281229915614</v>
      </c>
      <c r="F146">
        <v>0.71456071333440141</v>
      </c>
      <c r="G146">
        <v>0.94398278022251825</v>
      </c>
      <c r="H146" s="5">
        <f t="shared" si="11"/>
        <v>0.75019558483161008</v>
      </c>
      <c r="I146">
        <f t="shared" si="10"/>
        <v>5.793982512490671E-2</v>
      </c>
      <c r="J146" s="4">
        <f t="shared" si="12"/>
        <v>-0.41466132263749295</v>
      </c>
      <c r="K146" s="6">
        <f t="shared" si="13"/>
        <v>1.2370228199262274</v>
      </c>
    </row>
    <row r="147" spans="1:11" x14ac:dyDescent="0.35">
      <c r="A147" s="3" t="s">
        <v>1556</v>
      </c>
      <c r="B147" s="4" t="s">
        <v>140</v>
      </c>
      <c r="C147">
        <v>0.74520009337602278</v>
      </c>
      <c r="D147">
        <v>0.78848181881992452</v>
      </c>
      <c r="E147">
        <v>0.76106021048650474</v>
      </c>
      <c r="F147">
        <v>0.78891871977877792</v>
      </c>
      <c r="G147">
        <v>0.66872579158296352</v>
      </c>
      <c r="H147" s="5">
        <f t="shared" si="11"/>
        <v>0.75047732680883861</v>
      </c>
      <c r="I147">
        <f t="shared" si="10"/>
        <v>4.3387577452937469E-2</v>
      </c>
      <c r="J147" s="4">
        <f t="shared" si="12"/>
        <v>-0.41411960864374975</v>
      </c>
      <c r="K147" s="6">
        <f t="shared" si="13"/>
        <v>1.362634598043013</v>
      </c>
    </row>
    <row r="148" spans="1:11" x14ac:dyDescent="0.35">
      <c r="A148" s="3" t="s">
        <v>3013</v>
      </c>
      <c r="B148" s="4" t="s">
        <v>1507</v>
      </c>
      <c r="C148">
        <v>0.77953718741178313</v>
      </c>
      <c r="D148">
        <v>0.69608193700662979</v>
      </c>
      <c r="E148">
        <v>0.60164528980647536</v>
      </c>
      <c r="F148">
        <v>0.68019773095532476</v>
      </c>
      <c r="G148">
        <v>1.0025636545746639</v>
      </c>
      <c r="H148" s="5">
        <f t="shared" si="11"/>
        <v>0.75200515995097539</v>
      </c>
      <c r="I148">
        <f t="shared" si="10"/>
        <v>7.8052725195146833E-2</v>
      </c>
      <c r="J148" s="4">
        <f t="shared" si="12"/>
        <v>-0.41118553376883299</v>
      </c>
      <c r="K148" s="6">
        <f t="shared" si="13"/>
        <v>1.1076119290326634</v>
      </c>
    </row>
    <row r="149" spans="1:11" x14ac:dyDescent="0.35">
      <c r="A149" s="3" t="s">
        <v>2328</v>
      </c>
      <c r="B149" s="4" t="s">
        <v>854</v>
      </c>
      <c r="C149">
        <v>0.58934694795998932</v>
      </c>
      <c r="D149">
        <v>0.60571643731024516</v>
      </c>
      <c r="E149">
        <v>0.97447639653528362</v>
      </c>
      <c r="F149">
        <v>0.75885252404796144</v>
      </c>
      <c r="G149">
        <v>0.83187113885604924</v>
      </c>
      <c r="H149" s="5">
        <f t="shared" si="11"/>
        <v>0.75205268894190591</v>
      </c>
      <c r="I149">
        <f t="shared" si="10"/>
        <v>8.1892601911785975E-2</v>
      </c>
      <c r="J149" s="4">
        <f t="shared" si="12"/>
        <v>-0.41109435397865779</v>
      </c>
      <c r="K149" s="6">
        <f t="shared" si="13"/>
        <v>1.0867553301566848</v>
      </c>
    </row>
    <row r="150" spans="1:11" x14ac:dyDescent="0.35">
      <c r="A150" s="3" t="s">
        <v>2477</v>
      </c>
      <c r="B150" s="4" t="s">
        <v>58</v>
      </c>
      <c r="C150">
        <v>0.81728391345325313</v>
      </c>
      <c r="D150">
        <v>0.65847861370986083</v>
      </c>
      <c r="E150">
        <v>0.6600308549571452</v>
      </c>
      <c r="F150">
        <v>0.74524468683899547</v>
      </c>
      <c r="G150">
        <v>0.88322519697239099</v>
      </c>
      <c r="H150" s="5">
        <f t="shared" si="11"/>
        <v>0.75285265318632921</v>
      </c>
      <c r="I150">
        <f t="shared" si="10"/>
        <v>5.6326533028036627E-2</v>
      </c>
      <c r="J150" s="4">
        <f t="shared" si="12"/>
        <v>-0.40956056374652244</v>
      </c>
      <c r="K150" s="6">
        <f t="shared" si="13"/>
        <v>1.2492869793368158</v>
      </c>
    </row>
    <row r="151" spans="1:11" x14ac:dyDescent="0.35">
      <c r="A151" s="3" t="s">
        <v>2853</v>
      </c>
      <c r="B151" s="4" t="s">
        <v>1351</v>
      </c>
      <c r="C151">
        <v>0.63463460679668204</v>
      </c>
      <c r="D151">
        <v>0.6565914923781524</v>
      </c>
      <c r="E151">
        <v>0.66129116553438849</v>
      </c>
      <c r="F151">
        <v>1.0536183361579483</v>
      </c>
      <c r="G151">
        <v>0.76036271368040687</v>
      </c>
      <c r="H151" s="5">
        <f t="shared" si="11"/>
        <v>0.75329966290951567</v>
      </c>
      <c r="I151">
        <f t="shared" si="10"/>
        <v>9.0687519415116824E-2</v>
      </c>
      <c r="J151" s="4">
        <f t="shared" si="12"/>
        <v>-0.40870421114139294</v>
      </c>
      <c r="K151" s="6">
        <f t="shared" si="13"/>
        <v>1.0424524772409076</v>
      </c>
    </row>
    <row r="152" spans="1:11" x14ac:dyDescent="0.35">
      <c r="A152" s="3" t="s">
        <v>1678</v>
      </c>
      <c r="B152" s="4" t="s">
        <v>251</v>
      </c>
      <c r="C152">
        <v>0.59883299330419681</v>
      </c>
      <c r="D152">
        <v>0.6756267465405037</v>
      </c>
      <c r="E152">
        <v>0.61861298369623541</v>
      </c>
      <c r="F152">
        <v>0.89375017652511834</v>
      </c>
      <c r="G152">
        <v>0.9843050165783428</v>
      </c>
      <c r="H152" s="5">
        <f t="shared" si="11"/>
        <v>0.75422558332887935</v>
      </c>
      <c r="I152">
        <f t="shared" si="10"/>
        <v>9.1282182309668725E-2</v>
      </c>
      <c r="J152" s="4">
        <f t="shared" si="12"/>
        <v>-0.40693200736758256</v>
      </c>
      <c r="K152" s="6">
        <f t="shared" si="13"/>
        <v>1.0396139856612967</v>
      </c>
    </row>
    <row r="153" spans="1:11" x14ac:dyDescent="0.35">
      <c r="A153" s="3" t="s">
        <v>1635</v>
      </c>
      <c r="B153" s="4" t="s">
        <v>214</v>
      </c>
      <c r="C153">
        <v>0.75661458178870244</v>
      </c>
      <c r="D153">
        <v>0.58425351324139629</v>
      </c>
      <c r="E153">
        <v>0.71756251642291391</v>
      </c>
      <c r="F153">
        <v>0.75209526648351999</v>
      </c>
      <c r="G153">
        <v>0.96201260896057272</v>
      </c>
      <c r="H153" s="5">
        <f t="shared" si="11"/>
        <v>0.75450769737942103</v>
      </c>
      <c r="I153">
        <f t="shared" si="10"/>
        <v>7.186869767665735E-2</v>
      </c>
      <c r="J153" s="4">
        <f t="shared" si="12"/>
        <v>-0.40639247589223254</v>
      </c>
      <c r="K153" s="6">
        <f t="shared" si="13"/>
        <v>1.1434602248658881</v>
      </c>
    </row>
    <row r="154" spans="1:11" x14ac:dyDescent="0.35">
      <c r="A154" s="3" t="s">
        <v>2140</v>
      </c>
      <c r="B154" s="4" t="s">
        <v>682</v>
      </c>
      <c r="C154">
        <v>0.55414917307651024</v>
      </c>
      <c r="D154">
        <v>0.67576766922991827</v>
      </c>
      <c r="E154">
        <v>0.84905570292761623</v>
      </c>
      <c r="F154">
        <v>0.7359712999597231</v>
      </c>
      <c r="G154">
        <v>0.96063753487579795</v>
      </c>
      <c r="H154" s="5">
        <f t="shared" si="11"/>
        <v>0.75511627601391318</v>
      </c>
      <c r="I154">
        <f t="shared" si="10"/>
        <v>8.2711880994557896E-2</v>
      </c>
      <c r="J154" s="4">
        <f t="shared" si="12"/>
        <v>-0.40522928102912786</v>
      </c>
      <c r="K154" s="6">
        <f t="shared" si="13"/>
        <v>1.0824321025421364</v>
      </c>
    </row>
    <row r="155" spans="1:11" x14ac:dyDescent="0.35">
      <c r="A155" s="3" t="s">
        <v>2705</v>
      </c>
      <c r="B155" s="4" t="s">
        <v>1213</v>
      </c>
      <c r="C155">
        <v>0.85084020206015643</v>
      </c>
      <c r="D155">
        <v>0.49198232083646354</v>
      </c>
      <c r="E155">
        <v>0.77603353774980599</v>
      </c>
      <c r="F155">
        <v>0.73606046870265751</v>
      </c>
      <c r="G155">
        <v>0.92346209057976458</v>
      </c>
      <c r="H155" s="5">
        <f t="shared" si="11"/>
        <v>0.75567572398576954</v>
      </c>
      <c r="I155">
        <f t="shared" si="10"/>
        <v>8.7230890493591215E-2</v>
      </c>
      <c r="J155" s="4">
        <f t="shared" si="12"/>
        <v>-0.40416081779722834</v>
      </c>
      <c r="K155" s="6">
        <f t="shared" si="13"/>
        <v>1.0593296940210317</v>
      </c>
    </row>
    <row r="156" spans="1:11" x14ac:dyDescent="0.35">
      <c r="A156" s="3" t="s">
        <v>1849</v>
      </c>
      <c r="B156" s="4" t="s">
        <v>417</v>
      </c>
      <c r="C156">
        <v>0.58018586784092163</v>
      </c>
      <c r="D156">
        <v>0.74393259507369602</v>
      </c>
      <c r="E156">
        <v>0.83532639732674208</v>
      </c>
      <c r="F156">
        <v>0.90203047236852707</v>
      </c>
      <c r="G156">
        <v>0.71871842199656177</v>
      </c>
      <c r="H156" s="5">
        <f t="shared" si="11"/>
        <v>0.75603875092128969</v>
      </c>
      <c r="I156">
        <f t="shared" si="10"/>
        <v>6.7748946692354539E-2</v>
      </c>
      <c r="J156" s="4">
        <f t="shared" si="12"/>
        <v>-0.40346791291559192</v>
      </c>
      <c r="K156" s="6">
        <f t="shared" si="13"/>
        <v>1.1690974524720681</v>
      </c>
    </row>
    <row r="157" spans="1:11" x14ac:dyDescent="0.35">
      <c r="A157" s="3" t="s">
        <v>2873</v>
      </c>
      <c r="B157" s="4" t="s">
        <v>1371</v>
      </c>
      <c r="C157">
        <v>0.40224481552637892</v>
      </c>
      <c r="D157">
        <v>0.59045958633948514</v>
      </c>
      <c r="E157">
        <v>0.75224771383990241</v>
      </c>
      <c r="F157">
        <v>1.0375410597411887</v>
      </c>
      <c r="G157">
        <v>1.0018197512660947</v>
      </c>
      <c r="H157" s="5">
        <f t="shared" si="11"/>
        <v>0.75686258534261008</v>
      </c>
      <c r="I157">
        <f t="shared" si="10"/>
        <v>0.16239366917729361</v>
      </c>
      <c r="J157" s="4">
        <f t="shared" si="12"/>
        <v>-0.40189670410885719</v>
      </c>
      <c r="K157" s="6">
        <f t="shared" si="13"/>
        <v>0.78943090548252381</v>
      </c>
    </row>
    <row r="158" spans="1:11" x14ac:dyDescent="0.35">
      <c r="A158" s="3" t="s">
        <v>2088</v>
      </c>
      <c r="B158" s="4" t="s">
        <v>634</v>
      </c>
      <c r="C158">
        <v>0.99995747544973979</v>
      </c>
      <c r="D158">
        <v>0.69236092582697306</v>
      </c>
      <c r="E158">
        <v>0.88738013024632778</v>
      </c>
      <c r="F158">
        <v>0.40173862159197743</v>
      </c>
      <c r="G158">
        <v>0.80590955928199959</v>
      </c>
      <c r="H158" s="5">
        <f t="shared" si="11"/>
        <v>0.75746934247940356</v>
      </c>
      <c r="I158">
        <f t="shared" si="10"/>
        <v>0.13106640904753236</v>
      </c>
      <c r="J158" s="4">
        <f t="shared" si="12"/>
        <v>-0.40074059620009889</v>
      </c>
      <c r="K158" s="6">
        <f t="shared" si="13"/>
        <v>0.88250859919139357</v>
      </c>
    </row>
    <row r="159" spans="1:11" x14ac:dyDescent="0.35">
      <c r="A159" s="3" t="s">
        <v>2121</v>
      </c>
      <c r="B159" s="4" t="s">
        <v>663</v>
      </c>
      <c r="C159">
        <v>0.77575742178202822</v>
      </c>
      <c r="D159">
        <v>0.65145867722188933</v>
      </c>
      <c r="E159">
        <v>0.70223646978173504</v>
      </c>
      <c r="F159">
        <v>0.7837585469248608</v>
      </c>
      <c r="G159">
        <v>0.87609997712548804</v>
      </c>
      <c r="H159" s="5">
        <f t="shared" si="11"/>
        <v>0.75786221856720026</v>
      </c>
      <c r="I159">
        <f t="shared" si="10"/>
        <v>5.6542219060516687E-2</v>
      </c>
      <c r="J159" s="4">
        <f t="shared" si="12"/>
        <v>-0.3999925085725215</v>
      </c>
      <c r="K159" s="6">
        <f t="shared" si="13"/>
        <v>1.2476271511555559</v>
      </c>
    </row>
    <row r="160" spans="1:11" x14ac:dyDescent="0.35">
      <c r="A160" s="3" t="s">
        <v>2850</v>
      </c>
      <c r="B160" s="4" t="s">
        <v>1348</v>
      </c>
      <c r="C160">
        <v>0.8594915039398715</v>
      </c>
      <c r="D160">
        <v>0.77989312702033708</v>
      </c>
      <c r="E160">
        <v>0.6054785735298831</v>
      </c>
      <c r="F160">
        <v>0.68004651834993113</v>
      </c>
      <c r="G160">
        <v>0.86506438960423915</v>
      </c>
      <c r="H160" s="5">
        <f t="shared" si="11"/>
        <v>0.75799482248885242</v>
      </c>
      <c r="I160">
        <f t="shared" si="10"/>
        <v>6.596532521515816E-2</v>
      </c>
      <c r="J160" s="4">
        <f t="shared" si="12"/>
        <v>-0.39974010083818179</v>
      </c>
      <c r="K160" s="6">
        <f t="shared" si="13"/>
        <v>1.1806842921086904</v>
      </c>
    </row>
    <row r="161" spans="1:11" x14ac:dyDescent="0.35">
      <c r="A161" s="3" t="s">
        <v>2326</v>
      </c>
      <c r="B161" s="4" t="s">
        <v>852</v>
      </c>
      <c r="C161">
        <v>0.70598365632601301</v>
      </c>
      <c r="D161">
        <v>0.62899590490480695</v>
      </c>
      <c r="E161">
        <v>0.71699623531045942</v>
      </c>
      <c r="F161">
        <v>0.79047939370883058</v>
      </c>
      <c r="G161">
        <v>0.95392751793530339</v>
      </c>
      <c r="H161" s="5">
        <f t="shared" si="11"/>
        <v>0.75927654163708269</v>
      </c>
      <c r="I161">
        <f t="shared" si="10"/>
        <v>7.0938255747412027E-2</v>
      </c>
      <c r="J161" s="4">
        <f t="shared" si="12"/>
        <v>-0.397302659069312</v>
      </c>
      <c r="K161" s="6">
        <f t="shared" si="13"/>
        <v>1.1491194943048286</v>
      </c>
    </row>
    <row r="162" spans="1:11" x14ac:dyDescent="0.35">
      <c r="A162" s="3" t="s">
        <v>1929</v>
      </c>
      <c r="B162" s="4" t="s">
        <v>492</v>
      </c>
      <c r="C162">
        <v>0.59873449691452241</v>
      </c>
      <c r="D162">
        <v>0.7457729801956049</v>
      </c>
      <c r="E162">
        <v>0.74584439081516996</v>
      </c>
      <c r="F162">
        <v>0.64533672156395827</v>
      </c>
      <c r="G162">
        <v>1.0628979656173487</v>
      </c>
      <c r="H162" s="5">
        <f t="shared" si="11"/>
        <v>0.75971731102132078</v>
      </c>
      <c r="I162">
        <f t="shared" si="10"/>
        <v>0.10186875978263012</v>
      </c>
      <c r="J162" s="4">
        <f t="shared" si="12"/>
        <v>-0.39646539982491091</v>
      </c>
      <c r="K162" s="6">
        <f t="shared" si="13"/>
        <v>0.99195898119650228</v>
      </c>
    </row>
    <row r="163" spans="1:11" x14ac:dyDescent="0.35">
      <c r="A163" s="3" t="s">
        <v>1666</v>
      </c>
      <c r="B163" s="4" t="s">
        <v>242</v>
      </c>
      <c r="C163">
        <v>1.074015192084175</v>
      </c>
      <c r="D163">
        <v>0.76993762469773375</v>
      </c>
      <c r="E163">
        <v>0.71606624505828986</v>
      </c>
      <c r="F163">
        <v>0.79695966220415237</v>
      </c>
      <c r="G163">
        <v>0.44226089466496948</v>
      </c>
      <c r="H163" s="5">
        <f t="shared" si="11"/>
        <v>0.75984792374186394</v>
      </c>
      <c r="I163">
        <f t="shared" si="10"/>
        <v>0.13199154826756471</v>
      </c>
      <c r="J163" s="4">
        <f t="shared" si="12"/>
        <v>-0.39621738898554992</v>
      </c>
      <c r="K163" s="6">
        <f t="shared" si="13"/>
        <v>0.87945387681137255</v>
      </c>
    </row>
    <row r="164" spans="1:11" x14ac:dyDescent="0.35">
      <c r="A164" s="3" t="s">
        <v>1956</v>
      </c>
      <c r="B164" s="4" t="s">
        <v>104</v>
      </c>
      <c r="C164">
        <v>0.96155058556084716</v>
      </c>
      <c r="D164">
        <v>0.90963410904889042</v>
      </c>
      <c r="E164">
        <v>0.62029713920273022</v>
      </c>
      <c r="F164">
        <v>0.62575775929080646</v>
      </c>
      <c r="G164">
        <v>0.68371366095683728</v>
      </c>
      <c r="H164" s="5">
        <f t="shared" si="11"/>
        <v>0.76019065081202231</v>
      </c>
      <c r="I164">
        <f t="shared" si="10"/>
        <v>9.1708131912703966E-2</v>
      </c>
      <c r="J164" s="4">
        <f t="shared" si="12"/>
        <v>-0.39556681253156761</v>
      </c>
      <c r="K164" s="6">
        <f t="shared" si="13"/>
        <v>1.0375921530079328</v>
      </c>
    </row>
    <row r="165" spans="1:11" x14ac:dyDescent="0.35">
      <c r="A165" s="3" t="s">
        <v>1538</v>
      </c>
      <c r="B165" s="4" t="s">
        <v>124</v>
      </c>
      <c r="C165">
        <v>0.62028842484781499</v>
      </c>
      <c r="D165">
        <v>0.84821287240196097</v>
      </c>
      <c r="E165">
        <v>0.77625457303002499</v>
      </c>
      <c r="F165">
        <v>0.507253082378612</v>
      </c>
      <c r="G165">
        <v>1.0507546195259043</v>
      </c>
      <c r="H165" s="5">
        <f t="shared" si="11"/>
        <v>0.76055271443686334</v>
      </c>
      <c r="I165">
        <f>TTEST(C165:G165,$C$5:$G$5,2,2)</f>
        <v>3.8221084729362045E-2</v>
      </c>
      <c r="J165" s="4">
        <f t="shared" si="12"/>
        <v>-0.39487984927681946</v>
      </c>
      <c r="K165" s="6">
        <f t="shared" si="13"/>
        <v>1.4176969916585216</v>
      </c>
    </row>
    <row r="166" spans="1:11" x14ac:dyDescent="0.35">
      <c r="A166" s="3" t="s">
        <v>1741</v>
      </c>
      <c r="B166" s="4" t="s">
        <v>311</v>
      </c>
      <c r="C166">
        <v>0.93495662683696756</v>
      </c>
      <c r="D166">
        <v>0.71129360900030536</v>
      </c>
      <c r="E166">
        <v>0.70377778811555336</v>
      </c>
      <c r="F166">
        <v>0.59091570153338269</v>
      </c>
      <c r="G166">
        <v>0.86464626632120389</v>
      </c>
      <c r="H166" s="5">
        <f t="shared" si="11"/>
        <v>0.76111799836148264</v>
      </c>
      <c r="I166">
        <f>TTEST(C166:G166,$C$4:$G$4,2,2)</f>
        <v>7.9361383239063499E-2</v>
      </c>
      <c r="J166" s="4">
        <f t="shared" si="12"/>
        <v>-0.39380795856432971</v>
      </c>
      <c r="K166" s="6">
        <f t="shared" si="13"/>
        <v>1.10039077119842</v>
      </c>
    </row>
    <row r="167" spans="1:11" x14ac:dyDescent="0.35">
      <c r="A167" s="3" t="s">
        <v>1739</v>
      </c>
      <c r="B167" s="4" t="s">
        <v>309</v>
      </c>
      <c r="C167">
        <v>0.98242844488132952</v>
      </c>
      <c r="D167">
        <v>0.79495528615274447</v>
      </c>
      <c r="E167">
        <v>0.4943305881263319</v>
      </c>
      <c r="F167">
        <v>0.72038852350283744</v>
      </c>
      <c r="G167">
        <v>0.81487742777341832</v>
      </c>
      <c r="H167" s="5">
        <f t="shared" si="11"/>
        <v>0.76139605408733235</v>
      </c>
      <c r="I167">
        <f>TTEST(C167:G167,$C$4:$G$4,2,2)</f>
        <v>0.10154594044410198</v>
      </c>
      <c r="J167" s="4">
        <f t="shared" si="12"/>
        <v>-0.39328100169245211</v>
      </c>
      <c r="K167" s="6">
        <f t="shared" si="13"/>
        <v>0.99333743393289242</v>
      </c>
    </row>
    <row r="168" spans="1:11" x14ac:dyDescent="0.35">
      <c r="A168" s="3" t="s">
        <v>2354</v>
      </c>
      <c r="B168" s="4" t="s">
        <v>880</v>
      </c>
      <c r="C168">
        <v>0.7567122705443986</v>
      </c>
      <c r="D168">
        <v>0.64268243811026016</v>
      </c>
      <c r="E168">
        <v>0.79447533858413633</v>
      </c>
      <c r="F168">
        <v>0.7760903523461814</v>
      </c>
      <c r="G168">
        <v>0.8401349121206384</v>
      </c>
      <c r="H168" s="5">
        <f t="shared" si="11"/>
        <v>0.76201906234112304</v>
      </c>
      <c r="I168">
        <f>TTEST(C168:G168,$C$4:$G$4,2,2)</f>
        <v>5.6663822399067781E-2</v>
      </c>
      <c r="J168" s="4">
        <f t="shared" si="12"/>
        <v>-0.39210100687870636</v>
      </c>
      <c r="K168" s="6">
        <f t="shared" si="13"/>
        <v>1.246694132413001</v>
      </c>
    </row>
    <row r="169" spans="1:11" x14ac:dyDescent="0.35">
      <c r="A169" s="3" t="s">
        <v>3020</v>
      </c>
      <c r="B169" s="4" t="s">
        <v>78</v>
      </c>
      <c r="C169">
        <v>0.77805872150623601</v>
      </c>
      <c r="D169">
        <v>0.61629347705797743</v>
      </c>
      <c r="E169">
        <v>0.88700384841313007</v>
      </c>
      <c r="F169">
        <v>0.69470461340710432</v>
      </c>
      <c r="G169">
        <v>0.8387013553110424</v>
      </c>
      <c r="H169" s="5">
        <f t="shared" si="11"/>
        <v>0.76295240313909807</v>
      </c>
      <c r="I169">
        <f>TTEST(C169:G169,$C$4:$G$4,2,2)</f>
        <v>6.8799975684417841E-2</v>
      </c>
      <c r="J169" s="4">
        <f t="shared" si="12"/>
        <v>-0.39033503769264555</v>
      </c>
      <c r="K169" s="6">
        <f t="shared" si="13"/>
        <v>1.1624117152546778</v>
      </c>
    </row>
    <row r="170" spans="1:11" x14ac:dyDescent="0.35">
      <c r="A170" s="3" t="s">
        <v>1553</v>
      </c>
      <c r="B170" s="4" t="s">
        <v>138</v>
      </c>
      <c r="C170">
        <v>0.85745632758964097</v>
      </c>
      <c r="D170">
        <v>0.74029473074851304</v>
      </c>
      <c r="E170">
        <v>0.63200930252897292</v>
      </c>
      <c r="F170">
        <v>0.54145405675428504</v>
      </c>
      <c r="G170">
        <v>1.0620350442533626</v>
      </c>
      <c r="H170" s="5">
        <f t="shared" si="11"/>
        <v>0.76664989237495496</v>
      </c>
      <c r="I170">
        <f>TTEST(C170:G170,$C$5:$G$5,2,2)</f>
        <v>3.7572659259854785E-2</v>
      </c>
      <c r="J170" s="4">
        <f t="shared" si="12"/>
        <v>-0.38336020535874255</v>
      </c>
      <c r="K170" s="6">
        <f t="shared" si="13"/>
        <v>1.4251280660223224</v>
      </c>
    </row>
    <row r="171" spans="1:11" x14ac:dyDescent="0.35">
      <c r="A171" s="3" t="s">
        <v>2249</v>
      </c>
      <c r="B171" s="4" t="s">
        <v>780</v>
      </c>
      <c r="C171">
        <v>0.78491612979952552</v>
      </c>
      <c r="D171">
        <v>0.57416598579394673</v>
      </c>
      <c r="E171">
        <v>0.99555971103797147</v>
      </c>
      <c r="F171">
        <v>0.54508962490830104</v>
      </c>
      <c r="G171">
        <v>0.93775514292879281</v>
      </c>
      <c r="H171" s="5">
        <f t="shared" si="11"/>
        <v>0.76749731889370754</v>
      </c>
      <c r="I171">
        <f t="shared" ref="I171:I202" si="14">TTEST(C171:G171,$C$4:$G$4,2,2)</f>
        <v>0.12801311070868243</v>
      </c>
      <c r="J171" s="4">
        <f t="shared" si="12"/>
        <v>-0.38176638417719461</v>
      </c>
      <c r="K171" s="6">
        <f t="shared" si="13"/>
        <v>0.89274554897050362</v>
      </c>
    </row>
    <row r="172" spans="1:11" x14ac:dyDescent="0.35">
      <c r="A172" s="3" t="s">
        <v>2166</v>
      </c>
      <c r="B172" s="4" t="s">
        <v>707</v>
      </c>
      <c r="C172">
        <v>1.0004674448075976</v>
      </c>
      <c r="D172">
        <v>0.75465375593474548</v>
      </c>
      <c r="E172">
        <v>0.56386865207396808</v>
      </c>
      <c r="F172">
        <v>0.86951125349354041</v>
      </c>
      <c r="G172">
        <v>0.64942280840213629</v>
      </c>
      <c r="H172" s="5">
        <f t="shared" si="11"/>
        <v>0.76758478294239763</v>
      </c>
      <c r="I172">
        <f t="shared" si="14"/>
        <v>0.10675485534351783</v>
      </c>
      <c r="J172" s="4">
        <f t="shared" si="12"/>
        <v>-0.3816019839157534</v>
      </c>
      <c r="K172" s="6">
        <f t="shared" si="13"/>
        <v>0.97161236360087921</v>
      </c>
    </row>
    <row r="173" spans="1:11" x14ac:dyDescent="0.35">
      <c r="A173" s="3" t="s">
        <v>2928</v>
      </c>
      <c r="B173" s="4" t="s">
        <v>1424</v>
      </c>
      <c r="C173">
        <v>1.0887686318676726</v>
      </c>
      <c r="D173">
        <v>0.67008233457278721</v>
      </c>
      <c r="E173">
        <v>0.4972314982604274</v>
      </c>
      <c r="F173">
        <v>0.92558377781621604</v>
      </c>
      <c r="G173">
        <v>0.65858369383537751</v>
      </c>
      <c r="H173" s="5">
        <f t="shared" si="11"/>
        <v>0.76804998727049623</v>
      </c>
      <c r="I173">
        <f t="shared" si="14"/>
        <v>0.15216715745859949</v>
      </c>
      <c r="J173" s="4">
        <f t="shared" si="12"/>
        <v>-0.38072788545080932</v>
      </c>
      <c r="K173" s="6">
        <f t="shared" si="13"/>
        <v>0.81767907209654433</v>
      </c>
    </row>
    <row r="174" spans="1:11" x14ac:dyDescent="0.35">
      <c r="A174" s="3" t="s">
        <v>1993</v>
      </c>
      <c r="B174" s="4" t="s">
        <v>548</v>
      </c>
      <c r="C174">
        <v>0.85576835759514192</v>
      </c>
      <c r="D174">
        <v>0.72668859165696009</v>
      </c>
      <c r="E174">
        <v>0.66905070692514634</v>
      </c>
      <c r="F174">
        <v>0.78012250979128495</v>
      </c>
      <c r="G174">
        <v>0.81055207724744183</v>
      </c>
      <c r="H174" s="5">
        <f t="shared" si="11"/>
        <v>0.76843644864319494</v>
      </c>
      <c r="I174">
        <f t="shared" si="14"/>
        <v>6.2009352052868623E-2</v>
      </c>
      <c r="J174" s="4">
        <f t="shared" si="12"/>
        <v>-0.38000214403895827</v>
      </c>
      <c r="K174" s="6">
        <f t="shared" si="13"/>
        <v>1.207542806652306</v>
      </c>
    </row>
    <row r="175" spans="1:11" x14ac:dyDescent="0.35">
      <c r="A175" s="3" t="s">
        <v>2308</v>
      </c>
      <c r="B175" s="4" t="s">
        <v>835</v>
      </c>
      <c r="E175">
        <v>0.92445511340808373</v>
      </c>
      <c r="F175">
        <v>0.72129916195960753</v>
      </c>
      <c r="G175">
        <v>0.65972362979420218</v>
      </c>
      <c r="H175" s="5">
        <f t="shared" si="11"/>
        <v>0.76849263505396459</v>
      </c>
      <c r="I175">
        <f t="shared" si="14"/>
        <v>0.16803608060465208</v>
      </c>
      <c r="J175" s="4">
        <f t="shared" si="12"/>
        <v>-0.37989666115483728</v>
      </c>
      <c r="K175" s="6">
        <f t="shared" si="13"/>
        <v>0.77459745681521186</v>
      </c>
    </row>
    <row r="176" spans="1:11" x14ac:dyDescent="0.35">
      <c r="A176" s="3" t="s">
        <v>1712</v>
      </c>
      <c r="B176" s="4" t="s">
        <v>285</v>
      </c>
      <c r="C176">
        <v>0.71747558247857746</v>
      </c>
      <c r="D176">
        <v>0.81870906352091199</v>
      </c>
      <c r="E176">
        <v>0.84997523983789813</v>
      </c>
      <c r="F176">
        <v>0.61030159399123385</v>
      </c>
      <c r="G176">
        <v>0.85076579569378397</v>
      </c>
      <c r="H176" s="5">
        <f t="shared" si="11"/>
        <v>0.76944545510448104</v>
      </c>
      <c r="I176">
        <f t="shared" si="14"/>
        <v>7.3377100498494205E-2</v>
      </c>
      <c r="J176" s="4">
        <f t="shared" si="12"/>
        <v>-0.37810903531162188</v>
      </c>
      <c r="K176" s="6">
        <f t="shared" si="13"/>
        <v>1.1344394534193096</v>
      </c>
    </row>
    <row r="177" spans="1:11" x14ac:dyDescent="0.35">
      <c r="A177" s="3" t="s">
        <v>1562</v>
      </c>
      <c r="B177" s="4" t="s">
        <v>146</v>
      </c>
      <c r="C177">
        <v>0.5426658354691406</v>
      </c>
      <c r="D177">
        <v>0.6924616772395018</v>
      </c>
      <c r="E177">
        <v>0.74515255033257799</v>
      </c>
      <c r="F177">
        <v>0.89626627584864427</v>
      </c>
      <c r="G177">
        <v>0.971291254154245</v>
      </c>
      <c r="H177" s="5">
        <f t="shared" si="11"/>
        <v>0.769567518608822</v>
      </c>
      <c r="I177">
        <f t="shared" si="14"/>
        <v>0.1067906622794307</v>
      </c>
      <c r="J177" s="4">
        <f t="shared" si="12"/>
        <v>-0.37788018680187785</v>
      </c>
      <c r="K177" s="6">
        <f t="shared" si="13"/>
        <v>0.9714667201333913</v>
      </c>
    </row>
    <row r="178" spans="1:11" x14ac:dyDescent="0.35">
      <c r="A178" s="3" t="s">
        <v>2445</v>
      </c>
      <c r="B178" s="4" t="s">
        <v>966</v>
      </c>
      <c r="C178">
        <v>0.59774516496324748</v>
      </c>
      <c r="D178">
        <v>0.76978927520912699</v>
      </c>
      <c r="E178">
        <v>0.56751412236113996</v>
      </c>
      <c r="F178">
        <v>1.0352454284826187</v>
      </c>
      <c r="G178">
        <v>0.87910309373843654</v>
      </c>
      <c r="H178" s="5">
        <f t="shared" si="11"/>
        <v>0.76987941695091389</v>
      </c>
      <c r="I178">
        <f t="shared" si="14"/>
        <v>0.12461703402008906</v>
      </c>
      <c r="J178" s="4">
        <f t="shared" si="12"/>
        <v>-0.37729559478098978</v>
      </c>
      <c r="K178" s="6">
        <f t="shared" si="13"/>
        <v>0.90442258949625964</v>
      </c>
    </row>
    <row r="179" spans="1:11" x14ac:dyDescent="0.35">
      <c r="A179" s="3" t="s">
        <v>2932</v>
      </c>
      <c r="B179" s="4" t="s">
        <v>1427</v>
      </c>
      <c r="C179">
        <v>0.78143457059166177</v>
      </c>
      <c r="D179">
        <v>0.71025023915926933</v>
      </c>
      <c r="E179">
        <v>0.84664397265447922</v>
      </c>
      <c r="F179">
        <v>0.8345424324041798</v>
      </c>
      <c r="G179">
        <v>0.67846622008942337</v>
      </c>
      <c r="H179" s="5">
        <f t="shared" si="11"/>
        <v>0.77026748697980274</v>
      </c>
      <c r="I179">
        <f t="shared" si="14"/>
        <v>6.413769550140111E-2</v>
      </c>
      <c r="J179" s="4">
        <f t="shared" si="12"/>
        <v>-0.37656856450015735</v>
      </c>
      <c r="K179" s="6">
        <f t="shared" si="13"/>
        <v>1.1928866485392435</v>
      </c>
    </row>
    <row r="180" spans="1:11" x14ac:dyDescent="0.35">
      <c r="A180" s="3" t="s">
        <v>2469</v>
      </c>
      <c r="B180" s="4" t="s">
        <v>989</v>
      </c>
      <c r="C180">
        <v>0.52884062383859154</v>
      </c>
      <c r="D180">
        <v>0.82554776973537503</v>
      </c>
      <c r="E180">
        <v>0.80274639955729321</v>
      </c>
      <c r="F180">
        <v>0.63318626550004831</v>
      </c>
      <c r="G180">
        <v>1.0612800219236909</v>
      </c>
      <c r="H180" s="5">
        <f t="shared" si="11"/>
        <v>0.77032021611099977</v>
      </c>
      <c r="I180">
        <f t="shared" si="14"/>
        <v>0.13105189309941453</v>
      </c>
      <c r="J180" s="4">
        <f t="shared" si="12"/>
        <v>-0.37646980731033242</v>
      </c>
      <c r="K180" s="6">
        <f t="shared" si="13"/>
        <v>0.88255670110661266</v>
      </c>
    </row>
    <row r="181" spans="1:11" x14ac:dyDescent="0.35">
      <c r="A181" s="3" t="s">
        <v>2003</v>
      </c>
      <c r="B181" s="4" t="s">
        <v>558</v>
      </c>
      <c r="C181">
        <v>0.71180259100364629</v>
      </c>
      <c r="D181">
        <v>0.64970381868297822</v>
      </c>
      <c r="E181">
        <v>0.78363998682326563</v>
      </c>
      <c r="F181">
        <v>0.84963872321957212</v>
      </c>
      <c r="G181">
        <v>0.86276394498271092</v>
      </c>
      <c r="H181" s="5">
        <f t="shared" si="11"/>
        <v>0.77150981294243459</v>
      </c>
      <c r="I181">
        <f t="shared" si="14"/>
        <v>7.0467185220456877E-2</v>
      </c>
      <c r="J181" s="4">
        <f t="shared" si="12"/>
        <v>-0.37424358813237146</v>
      </c>
      <c r="K181" s="6">
        <f t="shared" si="13"/>
        <v>1.1520130758510783</v>
      </c>
    </row>
    <row r="182" spans="1:11" x14ac:dyDescent="0.35">
      <c r="A182" s="3" t="s">
        <v>2394</v>
      </c>
      <c r="B182" s="4" t="s">
        <v>916</v>
      </c>
      <c r="C182">
        <v>0.82597339210434251</v>
      </c>
      <c r="D182">
        <v>0.61987241551173577</v>
      </c>
      <c r="E182">
        <v>0.52189492934623483</v>
      </c>
      <c r="F182">
        <v>1.0507214783527714</v>
      </c>
      <c r="G182">
        <v>0.83952903151605329</v>
      </c>
      <c r="H182" s="5">
        <f t="shared" si="11"/>
        <v>0.77159824936622756</v>
      </c>
      <c r="I182">
        <f t="shared" si="14"/>
        <v>0.13515054424515219</v>
      </c>
      <c r="J182" s="4">
        <f t="shared" si="12"/>
        <v>-0.3740782247423457</v>
      </c>
      <c r="K182" s="6">
        <f t="shared" si="13"/>
        <v>0.86918220107742383</v>
      </c>
    </row>
    <row r="183" spans="1:11" x14ac:dyDescent="0.35">
      <c r="A183" s="3" t="s">
        <v>2197</v>
      </c>
      <c r="B183" s="4" t="s">
        <v>47</v>
      </c>
      <c r="C183">
        <v>0.77689212095121274</v>
      </c>
      <c r="D183">
        <v>0.59704475210081709</v>
      </c>
      <c r="E183">
        <v>0.81461892808761405</v>
      </c>
      <c r="F183">
        <v>0.81242092630018548</v>
      </c>
      <c r="G183">
        <v>0.8587380774295108</v>
      </c>
      <c r="H183" s="5">
        <f t="shared" si="11"/>
        <v>0.77194296097386805</v>
      </c>
      <c r="I183">
        <f t="shared" si="14"/>
        <v>7.503128237438178E-2</v>
      </c>
      <c r="J183" s="4">
        <f t="shared" si="12"/>
        <v>-0.37343384449280526</v>
      </c>
      <c r="K183" s="6">
        <f t="shared" si="13"/>
        <v>1.1247576308741261</v>
      </c>
    </row>
    <row r="184" spans="1:11" x14ac:dyDescent="0.35">
      <c r="A184" s="3" t="s">
        <v>1655</v>
      </c>
      <c r="B184" s="4" t="s">
        <v>232</v>
      </c>
      <c r="C184">
        <v>0.87774755150612049</v>
      </c>
      <c r="D184">
        <v>0.99296332677753041</v>
      </c>
      <c r="E184">
        <v>0.56935113673859883</v>
      </c>
      <c r="F184">
        <v>0.70615268316658963</v>
      </c>
      <c r="G184">
        <v>0.72447468470196064</v>
      </c>
      <c r="H184" s="5">
        <f t="shared" si="11"/>
        <v>0.77413787657816013</v>
      </c>
      <c r="I184">
        <f t="shared" si="14"/>
        <v>0.10943356137451475</v>
      </c>
      <c r="J184" s="4">
        <f t="shared" si="12"/>
        <v>-0.36933755675940944</v>
      </c>
      <c r="K184" s="6">
        <f t="shared" si="13"/>
        <v>0.96084946699254392</v>
      </c>
    </row>
    <row r="185" spans="1:11" x14ac:dyDescent="0.35">
      <c r="A185" s="3" t="s">
        <v>2428</v>
      </c>
      <c r="B185" s="4" t="s">
        <v>949</v>
      </c>
      <c r="C185">
        <v>0.99354828621054259</v>
      </c>
      <c r="D185">
        <v>0.77113680767102077</v>
      </c>
      <c r="E185">
        <v>0.68886533816055662</v>
      </c>
      <c r="F185">
        <v>0.96392787758377796</v>
      </c>
      <c r="G185">
        <v>0.45709802319917825</v>
      </c>
      <c r="H185" s="5">
        <f t="shared" si="11"/>
        <v>0.7749152665650153</v>
      </c>
      <c r="I185">
        <f t="shared" si="14"/>
        <v>0.14967606974083467</v>
      </c>
      <c r="J185" s="4">
        <f t="shared" si="12"/>
        <v>-0.3678895279709965</v>
      </c>
      <c r="K185" s="6">
        <f t="shared" si="13"/>
        <v>0.82484762925121768</v>
      </c>
    </row>
    <row r="186" spans="1:11" x14ac:dyDescent="0.35">
      <c r="A186" s="3" t="s">
        <v>2838</v>
      </c>
      <c r="B186" s="4" t="s">
        <v>1336</v>
      </c>
      <c r="C186">
        <v>0.80806154030558253</v>
      </c>
      <c r="D186">
        <v>0.53584386315452226</v>
      </c>
      <c r="E186">
        <v>0.71723625866288898</v>
      </c>
      <c r="F186">
        <v>0.87111415653183411</v>
      </c>
      <c r="G186">
        <v>0.94838292739788621</v>
      </c>
      <c r="H186" s="5">
        <f t="shared" si="11"/>
        <v>0.77612774921054284</v>
      </c>
      <c r="I186">
        <f t="shared" si="14"/>
        <v>0.108845209447342</v>
      </c>
      <c r="J186" s="4">
        <f t="shared" si="12"/>
        <v>-0.36563395795986386</v>
      </c>
      <c r="K186" s="6">
        <f t="shared" si="13"/>
        <v>0.96319068059962754</v>
      </c>
    </row>
    <row r="187" spans="1:11" x14ac:dyDescent="0.35">
      <c r="A187" s="3" t="s">
        <v>2848</v>
      </c>
      <c r="B187" s="4" t="s">
        <v>1346</v>
      </c>
      <c r="C187">
        <v>0.89231810832202141</v>
      </c>
      <c r="D187">
        <v>0.73763881826405786</v>
      </c>
      <c r="E187">
        <v>0.61788369280743305</v>
      </c>
      <c r="F187">
        <v>0.71545896669162246</v>
      </c>
      <c r="G187">
        <v>0.92510769278220595</v>
      </c>
      <c r="H187" s="5">
        <f t="shared" si="11"/>
        <v>0.77768145577346826</v>
      </c>
      <c r="I187">
        <f t="shared" si="14"/>
        <v>9.3498318045569587E-2</v>
      </c>
      <c r="J187" s="4">
        <f t="shared" si="12"/>
        <v>-0.36274875752056168</v>
      </c>
      <c r="K187" s="6">
        <f t="shared" si="13"/>
        <v>1.0291962016419003</v>
      </c>
    </row>
    <row r="188" spans="1:11" x14ac:dyDescent="0.35">
      <c r="A188" s="3" t="s">
        <v>2441</v>
      </c>
      <c r="B188" s="4" t="s">
        <v>962</v>
      </c>
      <c r="C188">
        <v>1.0264494644545952</v>
      </c>
      <c r="D188">
        <v>0.54785951784725373</v>
      </c>
      <c r="E188">
        <v>0.89224240876821481</v>
      </c>
      <c r="F188">
        <v>0.66171868051517246</v>
      </c>
      <c r="G188">
        <v>0.76133198674384339</v>
      </c>
      <c r="H188" s="5">
        <f t="shared" si="11"/>
        <v>0.77792041166581583</v>
      </c>
      <c r="I188">
        <f t="shared" si="14"/>
        <v>0.13102050382472077</v>
      </c>
      <c r="J188" s="4">
        <f t="shared" si="12"/>
        <v>-0.36230553295159146</v>
      </c>
      <c r="K188" s="6">
        <f t="shared" si="13"/>
        <v>0.88266073486992103</v>
      </c>
    </row>
    <row r="189" spans="1:11" x14ac:dyDescent="0.35">
      <c r="A189" s="3" t="s">
        <v>2050</v>
      </c>
      <c r="B189" s="4" t="s">
        <v>598</v>
      </c>
      <c r="C189">
        <v>0.50480141535135481</v>
      </c>
      <c r="D189">
        <v>0.67313832572121102</v>
      </c>
      <c r="E189">
        <v>0.79425508372227782</v>
      </c>
      <c r="F189">
        <v>1.0989274647493381</v>
      </c>
      <c r="G189">
        <v>0.83056000779714634</v>
      </c>
      <c r="H189" s="5">
        <f t="shared" si="11"/>
        <v>0.78033645946826558</v>
      </c>
      <c r="I189">
        <f t="shared" si="14"/>
        <v>0.15833823720160076</v>
      </c>
      <c r="J189" s="4">
        <f t="shared" si="12"/>
        <v>-0.35783178662535703</v>
      </c>
      <c r="K189" s="6">
        <f t="shared" si="13"/>
        <v>0.80041419442143669</v>
      </c>
    </row>
    <row r="190" spans="1:11" x14ac:dyDescent="0.35">
      <c r="A190" s="3" t="s">
        <v>1866</v>
      </c>
      <c r="B190" s="4" t="s">
        <v>434</v>
      </c>
      <c r="C190">
        <v>0.84485859387435691</v>
      </c>
      <c r="D190">
        <v>0.77754592322772853</v>
      </c>
      <c r="E190">
        <v>0.93153257266282141</v>
      </c>
      <c r="F190">
        <v>0.95283257256124754</v>
      </c>
      <c r="G190">
        <v>0.39703425386258162</v>
      </c>
      <c r="H190" s="5">
        <f t="shared" si="11"/>
        <v>0.78076078323774722</v>
      </c>
      <c r="I190">
        <f t="shared" si="14"/>
        <v>0.16456803174453499</v>
      </c>
      <c r="J190" s="4">
        <f t="shared" si="12"/>
        <v>-0.3570475051644823</v>
      </c>
      <c r="K190" s="6">
        <f t="shared" si="13"/>
        <v>0.78365452504929001</v>
      </c>
    </row>
    <row r="191" spans="1:11" x14ac:dyDescent="0.35">
      <c r="A191" s="3" t="s">
        <v>2976</v>
      </c>
      <c r="B191" s="4" t="s">
        <v>1471</v>
      </c>
      <c r="C191">
        <v>0.93266846501538614</v>
      </c>
      <c r="D191">
        <v>0.61695089860089991</v>
      </c>
      <c r="E191">
        <v>0.66071434616868308</v>
      </c>
      <c r="F191">
        <v>0.90407136730738158</v>
      </c>
      <c r="G191">
        <v>0.78946063691786994</v>
      </c>
      <c r="H191" s="5">
        <f t="shared" si="11"/>
        <v>0.78077314280204413</v>
      </c>
      <c r="I191">
        <f t="shared" si="14"/>
        <v>0.10442448919812705</v>
      </c>
      <c r="J191" s="4">
        <f t="shared" si="12"/>
        <v>-0.35702466725898224</v>
      </c>
      <c r="K191" s="6">
        <f t="shared" si="13"/>
        <v>0.98119764044854707</v>
      </c>
    </row>
    <row r="192" spans="1:11" x14ac:dyDescent="0.35">
      <c r="A192" s="3" t="s">
        <v>1740</v>
      </c>
      <c r="B192" s="4" t="s">
        <v>310</v>
      </c>
      <c r="C192">
        <v>0.91955605233381099</v>
      </c>
      <c r="D192">
        <v>0.93159327712951578</v>
      </c>
      <c r="E192">
        <v>0.6018627582093119</v>
      </c>
      <c r="F192">
        <v>0.70542081535189682</v>
      </c>
      <c r="G192">
        <v>0.75795417735997217</v>
      </c>
      <c r="H192" s="5">
        <f t="shared" si="11"/>
        <v>0.7832774160769016</v>
      </c>
      <c r="I192">
        <f t="shared" si="14"/>
        <v>0.10812633335743534</v>
      </c>
      <c r="J192" s="4">
        <f t="shared" si="12"/>
        <v>-0.35240473256238242</v>
      </c>
      <c r="K192" s="6">
        <f t="shared" si="13"/>
        <v>0.9660685240015231</v>
      </c>
    </row>
    <row r="193" spans="1:11" x14ac:dyDescent="0.35">
      <c r="A193" s="3" t="s">
        <v>1607</v>
      </c>
      <c r="B193" s="4" t="s">
        <v>188</v>
      </c>
      <c r="C193">
        <v>0.77821486095725401</v>
      </c>
      <c r="D193">
        <v>0.74037380750870108</v>
      </c>
      <c r="E193">
        <v>0.61043232458940611</v>
      </c>
      <c r="F193">
        <v>0.95870481904873661</v>
      </c>
      <c r="G193">
        <v>0.83517557230510708</v>
      </c>
      <c r="H193" s="5">
        <f t="shared" si="11"/>
        <v>0.78458027688184084</v>
      </c>
      <c r="I193">
        <f t="shared" si="14"/>
        <v>0.10202141629974359</v>
      </c>
      <c r="J193" s="4">
        <f t="shared" si="12"/>
        <v>-0.35000702610809969</v>
      </c>
      <c r="K193" s="6">
        <f t="shared" si="13"/>
        <v>0.99130865172333915</v>
      </c>
    </row>
    <row r="194" spans="1:11" x14ac:dyDescent="0.35">
      <c r="A194" s="3" t="s">
        <v>2772</v>
      </c>
      <c r="B194" s="4" t="s">
        <v>91</v>
      </c>
      <c r="C194">
        <v>0.79990251453796668</v>
      </c>
      <c r="D194">
        <v>0.68555522717894823</v>
      </c>
      <c r="E194">
        <v>0.77221223801725603</v>
      </c>
      <c r="F194">
        <v>0.83754315588502304</v>
      </c>
      <c r="G194">
        <v>0.82795253767491694</v>
      </c>
      <c r="H194" s="5">
        <f t="shared" si="11"/>
        <v>0.78463313465882223</v>
      </c>
      <c r="I194">
        <f t="shared" si="14"/>
        <v>7.5123140246853973E-2</v>
      </c>
      <c r="J194" s="4">
        <f t="shared" si="12"/>
        <v>-0.34990983390697333</v>
      </c>
      <c r="K194" s="6">
        <f t="shared" si="13"/>
        <v>1.1242262662774094</v>
      </c>
    </row>
    <row r="195" spans="1:11" x14ac:dyDescent="0.35">
      <c r="A195" s="3" t="s">
        <v>2262</v>
      </c>
      <c r="B195" s="4" t="s">
        <v>793</v>
      </c>
      <c r="C195">
        <v>1.0397385379640685</v>
      </c>
      <c r="D195">
        <v>0.88656241542149716</v>
      </c>
      <c r="E195">
        <v>0.74414913428853446</v>
      </c>
      <c r="F195">
        <v>0.60341752136698867</v>
      </c>
      <c r="G195">
        <v>0.65321933698841139</v>
      </c>
      <c r="H195" s="5">
        <f t="shared" si="11"/>
        <v>0.78541738920589999</v>
      </c>
      <c r="I195">
        <f t="shared" si="14"/>
        <v>0.13550544525755659</v>
      </c>
      <c r="J195" s="4">
        <f t="shared" si="12"/>
        <v>-0.3484685551420324</v>
      </c>
      <c r="K195" s="6">
        <f t="shared" si="13"/>
        <v>0.86804325240733682</v>
      </c>
    </row>
    <row r="196" spans="1:11" x14ac:dyDescent="0.35">
      <c r="A196" s="3" t="s">
        <v>2770</v>
      </c>
      <c r="B196" s="4" t="s">
        <v>1273</v>
      </c>
      <c r="C196">
        <v>0.64661434133126694</v>
      </c>
      <c r="D196">
        <v>0.96357550096089783</v>
      </c>
      <c r="E196">
        <v>1.0640747454053514</v>
      </c>
      <c r="F196">
        <v>0.71870835206392558</v>
      </c>
      <c r="G196">
        <v>0.5354414920177889</v>
      </c>
      <c r="H196" s="5">
        <f t="shared" si="11"/>
        <v>0.78568288635584616</v>
      </c>
      <c r="I196">
        <f t="shared" si="14"/>
        <v>0.16934633143628719</v>
      </c>
      <c r="J196" s="4">
        <f t="shared" si="12"/>
        <v>-0.34798095873434082</v>
      </c>
      <c r="K196" s="6">
        <f t="shared" si="13"/>
        <v>0.77122420707505834</v>
      </c>
    </row>
    <row r="197" spans="1:11" x14ac:dyDescent="0.35">
      <c r="A197" s="3" t="s">
        <v>2282</v>
      </c>
      <c r="B197" s="4" t="s">
        <v>812</v>
      </c>
      <c r="C197">
        <v>0.74418447573508839</v>
      </c>
      <c r="D197">
        <v>0.57741245577453493</v>
      </c>
      <c r="E197">
        <v>0.59256032704900885</v>
      </c>
      <c r="F197">
        <v>0.79885149882508888</v>
      </c>
      <c r="G197">
        <v>1.2189161708862248</v>
      </c>
      <c r="H197" s="5">
        <f t="shared" si="11"/>
        <v>0.78638498565398918</v>
      </c>
      <c r="I197">
        <f t="shared" si="14"/>
        <v>0.20408702451294228</v>
      </c>
      <c r="J197" s="4">
        <f t="shared" si="12"/>
        <v>-0.34669231813424667</v>
      </c>
      <c r="K197" s="6">
        <f t="shared" si="13"/>
        <v>0.69018460607061627</v>
      </c>
    </row>
    <row r="198" spans="1:11" x14ac:dyDescent="0.35">
      <c r="A198" s="3" t="s">
        <v>2733</v>
      </c>
      <c r="B198" s="4" t="s">
        <v>1239</v>
      </c>
      <c r="C198">
        <v>1.0660048528428421</v>
      </c>
      <c r="D198">
        <v>0.84138432531603158</v>
      </c>
      <c r="E198">
        <v>0.65213609763066682</v>
      </c>
      <c r="F198">
        <v>0.64702378302036201</v>
      </c>
      <c r="G198">
        <v>0.72732509189586347</v>
      </c>
      <c r="H198" s="5">
        <f t="shared" si="11"/>
        <v>0.78677483014115324</v>
      </c>
      <c r="I198">
        <f t="shared" si="14"/>
        <v>0.13506674091822241</v>
      </c>
      <c r="J198" s="4">
        <f t="shared" si="12"/>
        <v>-0.3459772900560879</v>
      </c>
      <c r="K198" s="6">
        <f t="shared" si="13"/>
        <v>0.86945157928241601</v>
      </c>
    </row>
    <row r="199" spans="1:11" x14ac:dyDescent="0.35">
      <c r="A199" s="3" t="s">
        <v>1874</v>
      </c>
      <c r="B199" s="4" t="s">
        <v>442</v>
      </c>
      <c r="C199">
        <v>0.76942948702513292</v>
      </c>
      <c r="D199">
        <v>0.81229214342984135</v>
      </c>
      <c r="E199">
        <v>0.7545100916040941</v>
      </c>
      <c r="F199">
        <v>0.79359406275818734</v>
      </c>
      <c r="G199">
        <v>0.80812805749868988</v>
      </c>
      <c r="H199" s="5">
        <f t="shared" ref="H199:H262" si="15">AVERAGE(C199:G199)</f>
        <v>0.78759076846318909</v>
      </c>
      <c r="I199">
        <f t="shared" si="14"/>
        <v>7.1626366427203575E-2</v>
      </c>
      <c r="J199" s="4">
        <f t="shared" ref="J199:J262" si="16">LOG(H199,2)</f>
        <v>-0.34448189371700444</v>
      </c>
      <c r="K199" s="6">
        <f t="shared" ref="K199:K262" si="17">-LOG(I199,10)</f>
        <v>1.1449270798429283</v>
      </c>
    </row>
    <row r="200" spans="1:11" x14ac:dyDescent="0.35">
      <c r="A200" s="3" t="s">
        <v>2214</v>
      </c>
      <c r="B200" s="4" t="s">
        <v>749</v>
      </c>
      <c r="C200">
        <v>1.2075839017667074</v>
      </c>
      <c r="D200">
        <v>0.44694577895510251</v>
      </c>
      <c r="E200">
        <v>1.0048499170257037</v>
      </c>
      <c r="F200">
        <v>0.62830804468008905</v>
      </c>
      <c r="G200">
        <v>0.65553432537161371</v>
      </c>
      <c r="H200" s="5">
        <f t="shared" si="15"/>
        <v>0.78864439355984328</v>
      </c>
      <c r="I200">
        <f t="shared" si="14"/>
        <v>0.25323386240649098</v>
      </c>
      <c r="J200" s="4">
        <f t="shared" si="16"/>
        <v>-0.34255317144900893</v>
      </c>
      <c r="K200" s="6">
        <f t="shared" si="17"/>
        <v>0.59647822095729064</v>
      </c>
    </row>
    <row r="201" spans="1:11" x14ac:dyDescent="0.35">
      <c r="A201" s="3" t="s">
        <v>1905</v>
      </c>
      <c r="B201" s="4" t="s">
        <v>471</v>
      </c>
      <c r="C201">
        <v>0.74274651332152464</v>
      </c>
      <c r="D201">
        <v>0.98298183975187337</v>
      </c>
      <c r="E201">
        <v>0.55427298520837254</v>
      </c>
      <c r="F201">
        <v>0.23192457352107257</v>
      </c>
      <c r="G201">
        <v>1.434787284729534</v>
      </c>
      <c r="H201" s="5">
        <f t="shared" si="15"/>
        <v>0.78934263930647541</v>
      </c>
      <c r="I201">
        <f t="shared" si="14"/>
        <v>0.38025720578114119</v>
      </c>
      <c r="J201" s="4">
        <f t="shared" si="16"/>
        <v>-0.34127641096777167</v>
      </c>
      <c r="K201" s="6">
        <f t="shared" si="17"/>
        <v>0.4199225474226661</v>
      </c>
    </row>
    <row r="202" spans="1:11" x14ac:dyDescent="0.35">
      <c r="A202" s="3" t="s">
        <v>1835</v>
      </c>
      <c r="B202" s="4" t="s">
        <v>403</v>
      </c>
      <c r="C202">
        <v>1.0600958959310962</v>
      </c>
      <c r="D202">
        <v>0.71382007594829822</v>
      </c>
      <c r="E202">
        <v>0.58886873457926092</v>
      </c>
      <c r="F202">
        <v>0.70193385142405307</v>
      </c>
      <c r="G202">
        <v>0.88533967334326724</v>
      </c>
      <c r="H202" s="5">
        <f t="shared" si="15"/>
        <v>0.79001164624519515</v>
      </c>
      <c r="I202">
        <f t="shared" si="14"/>
        <v>0.14752681188877426</v>
      </c>
      <c r="J202" s="4">
        <f t="shared" si="16"/>
        <v>-0.34005417342503808</v>
      </c>
      <c r="K202" s="6">
        <f t="shared" si="17"/>
        <v>0.83112904275597388</v>
      </c>
    </row>
    <row r="203" spans="1:11" x14ac:dyDescent="0.35">
      <c r="A203" s="3" t="s">
        <v>1668</v>
      </c>
      <c r="B203" s="4" t="s">
        <v>244</v>
      </c>
      <c r="C203">
        <v>1.2296417844173766</v>
      </c>
      <c r="D203">
        <v>0.79339782668969772</v>
      </c>
      <c r="E203">
        <v>0.52169588670045242</v>
      </c>
      <c r="F203">
        <v>0.60181573623190876</v>
      </c>
      <c r="G203">
        <v>0.80645743611712484</v>
      </c>
      <c r="H203" s="5">
        <f t="shared" si="15"/>
        <v>0.79060173403131206</v>
      </c>
      <c r="I203">
        <f t="shared" ref="I203:I227" si="18">TTEST(C203:G203,$C$4:$G$4,2,2)</f>
        <v>0.22529707663596019</v>
      </c>
      <c r="J203" s="4">
        <f t="shared" si="16"/>
        <v>-0.33897697545506822</v>
      </c>
      <c r="K203" s="6">
        <f t="shared" si="17"/>
        <v>0.64724444346972421</v>
      </c>
    </row>
    <row r="204" spans="1:11" x14ac:dyDescent="0.35">
      <c r="A204" s="3" t="s">
        <v>2143</v>
      </c>
      <c r="B204" s="4" t="s">
        <v>685</v>
      </c>
      <c r="C204">
        <v>0.60989422737120835</v>
      </c>
      <c r="D204">
        <v>0.71017199438002188</v>
      </c>
      <c r="E204">
        <v>0.68916124852926586</v>
      </c>
      <c r="F204">
        <v>0.81555764624055926</v>
      </c>
      <c r="G204">
        <v>1.1291886711571737</v>
      </c>
      <c r="H204" s="5">
        <f t="shared" si="15"/>
        <v>0.79079475753564576</v>
      </c>
      <c r="I204">
        <f t="shared" si="18"/>
        <v>0.16342291756109439</v>
      </c>
      <c r="J204" s="4">
        <f t="shared" si="16"/>
        <v>-0.33862478793556228</v>
      </c>
      <c r="K204" s="6">
        <f t="shared" si="17"/>
        <v>0.78668704038369175</v>
      </c>
    </row>
    <row r="205" spans="1:11" x14ac:dyDescent="0.35">
      <c r="A205" s="3" t="s">
        <v>2516</v>
      </c>
      <c r="B205" s="4" t="s">
        <v>1033</v>
      </c>
      <c r="C205">
        <v>0.94303650554728646</v>
      </c>
      <c r="D205">
        <v>0.56815909215724147</v>
      </c>
      <c r="E205">
        <v>0.64952046419085097</v>
      </c>
      <c r="F205">
        <v>1.3146948128892293</v>
      </c>
      <c r="G205">
        <v>0.4809311576936543</v>
      </c>
      <c r="H205" s="5">
        <f t="shared" si="15"/>
        <v>0.79126840649565255</v>
      </c>
      <c r="I205">
        <f t="shared" si="18"/>
        <v>0.28716355282538275</v>
      </c>
      <c r="J205" s="4">
        <f t="shared" si="16"/>
        <v>-0.33776093996580231</v>
      </c>
      <c r="K205" s="6">
        <f t="shared" si="17"/>
        <v>0.54187068215703948</v>
      </c>
    </row>
    <row r="206" spans="1:11" x14ac:dyDescent="0.35">
      <c r="A206" s="3" t="s">
        <v>2712</v>
      </c>
      <c r="B206" s="4" t="s">
        <v>1219</v>
      </c>
      <c r="C206">
        <v>0.62963461827620626</v>
      </c>
      <c r="D206">
        <v>0.70667440976112295</v>
      </c>
      <c r="E206">
        <v>0.71950061076672966</v>
      </c>
      <c r="F206">
        <v>1.1767255340867915</v>
      </c>
      <c r="G206">
        <v>0.7238768782194398</v>
      </c>
      <c r="H206" s="5">
        <f t="shared" si="15"/>
        <v>0.79128241022205814</v>
      </c>
      <c r="I206">
        <f t="shared" si="18"/>
        <v>0.17752466559617588</v>
      </c>
      <c r="J206" s="4">
        <f t="shared" si="16"/>
        <v>-0.33773540763353666</v>
      </c>
      <c r="K206" s="6">
        <f t="shared" si="17"/>
        <v>0.7507412967604582</v>
      </c>
    </row>
    <row r="207" spans="1:11" x14ac:dyDescent="0.35">
      <c r="A207" s="3" t="s">
        <v>2014</v>
      </c>
      <c r="B207" s="4" t="s">
        <v>568</v>
      </c>
      <c r="C207">
        <v>0.69823065033327891</v>
      </c>
      <c r="D207">
        <v>0.74195990680789703</v>
      </c>
      <c r="E207">
        <v>0.86016957760864354</v>
      </c>
      <c r="F207">
        <v>0.73184136507825159</v>
      </c>
      <c r="G207">
        <v>0.93251922495737716</v>
      </c>
      <c r="H207" s="5">
        <f t="shared" si="15"/>
        <v>0.79294414495708965</v>
      </c>
      <c r="I207">
        <f t="shared" si="18"/>
        <v>9.904555899687692E-2</v>
      </c>
      <c r="J207" s="4">
        <f t="shared" si="16"/>
        <v>-0.33470884892209657</v>
      </c>
      <c r="K207" s="6">
        <f t="shared" si="17"/>
        <v>1.0041649925776239</v>
      </c>
    </row>
    <row r="208" spans="1:11" x14ac:dyDescent="0.35">
      <c r="A208" s="3" t="s">
        <v>2833</v>
      </c>
      <c r="B208" s="4" t="s">
        <v>1331</v>
      </c>
      <c r="C208">
        <v>0.80570873131564236</v>
      </c>
      <c r="D208">
        <v>0.80353825645030841</v>
      </c>
      <c r="E208">
        <v>0.66244874267539522</v>
      </c>
      <c r="F208">
        <v>0.78797283914243788</v>
      </c>
      <c r="G208">
        <v>0.91417954599833529</v>
      </c>
      <c r="H208" s="5">
        <f t="shared" si="15"/>
        <v>0.79476962311642385</v>
      </c>
      <c r="I208">
        <f t="shared" si="18"/>
        <v>9.7301756952311219E-2</v>
      </c>
      <c r="J208" s="4">
        <f t="shared" si="16"/>
        <v>-0.33139136248195311</v>
      </c>
      <c r="K208" s="6">
        <f t="shared" si="17"/>
        <v>1.0118793177192662</v>
      </c>
    </row>
    <row r="209" spans="1:11" x14ac:dyDescent="0.35">
      <c r="A209" s="3" t="s">
        <v>3025</v>
      </c>
      <c r="B209" s="4" t="s">
        <v>1513</v>
      </c>
      <c r="C209">
        <v>0.94646359290519011</v>
      </c>
      <c r="D209">
        <v>0.60790664336173061</v>
      </c>
      <c r="E209">
        <v>0.78633192322736811</v>
      </c>
      <c r="F209">
        <v>0.85260515975992535</v>
      </c>
      <c r="G209">
        <v>0.78597198745777686</v>
      </c>
      <c r="H209" s="5">
        <f t="shared" si="15"/>
        <v>0.79585586134239816</v>
      </c>
      <c r="I209">
        <f t="shared" si="18"/>
        <v>0.11606538676313988</v>
      </c>
      <c r="J209" s="4">
        <f t="shared" si="16"/>
        <v>-0.32942092913889742</v>
      </c>
      <c r="K209" s="6">
        <f t="shared" si="17"/>
        <v>0.93529727706618349</v>
      </c>
    </row>
    <row r="210" spans="1:11" x14ac:dyDescent="0.35">
      <c r="A210" s="3" t="s">
        <v>1938</v>
      </c>
      <c r="B210" s="4" t="s">
        <v>499</v>
      </c>
      <c r="C210">
        <v>0.86178559300691504</v>
      </c>
      <c r="D210">
        <v>0.955752546269243</v>
      </c>
      <c r="E210">
        <v>0.80448159735245117</v>
      </c>
      <c r="F210">
        <v>0.56081674212722576</v>
      </c>
      <c r="G210">
        <v>0.79647002714596915</v>
      </c>
      <c r="H210" s="5">
        <f t="shared" si="15"/>
        <v>0.7958613011803608</v>
      </c>
      <c r="I210">
        <f t="shared" si="18"/>
        <v>0.12973583029520769</v>
      </c>
      <c r="J210" s="4">
        <f t="shared" si="16"/>
        <v>-0.32941106805624187</v>
      </c>
      <c r="K210" s="6">
        <f t="shared" si="17"/>
        <v>0.8869400643900911</v>
      </c>
    </row>
    <row r="211" spans="1:11" x14ac:dyDescent="0.35">
      <c r="A211" s="3" t="s">
        <v>2343</v>
      </c>
      <c r="B211" s="4" t="s">
        <v>869</v>
      </c>
      <c r="C211">
        <v>0.90264544946359915</v>
      </c>
      <c r="D211">
        <v>0.84745976532324163</v>
      </c>
      <c r="E211">
        <v>0.75685951351056147</v>
      </c>
      <c r="F211">
        <v>0.70467258044033987</v>
      </c>
      <c r="G211">
        <v>0.76798029968780135</v>
      </c>
      <c r="H211" s="5">
        <f t="shared" si="15"/>
        <v>0.79592352168510871</v>
      </c>
      <c r="I211">
        <f t="shared" si="18"/>
        <v>9.4534408720229252E-2</v>
      </c>
      <c r="J211" s="4">
        <f t="shared" si="16"/>
        <v>-0.32929828244301362</v>
      </c>
      <c r="K211" s="6">
        <f t="shared" si="17"/>
        <v>1.0244100878143625</v>
      </c>
    </row>
    <row r="212" spans="1:11" x14ac:dyDescent="0.35">
      <c r="A212" s="3" t="s">
        <v>1621</v>
      </c>
      <c r="B212" s="4" t="s">
        <v>200</v>
      </c>
      <c r="C212">
        <v>0.86790596651044283</v>
      </c>
      <c r="D212">
        <v>0.87933130370153745</v>
      </c>
      <c r="E212">
        <v>0.62540486704072318</v>
      </c>
      <c r="F212">
        <v>0.87715221438043556</v>
      </c>
      <c r="G212">
        <v>0.73252854718063887</v>
      </c>
      <c r="H212" s="5">
        <f t="shared" si="15"/>
        <v>0.79646457976275564</v>
      </c>
      <c r="I212">
        <f t="shared" si="18"/>
        <v>0.11138612259285922</v>
      </c>
      <c r="J212" s="4">
        <f t="shared" si="16"/>
        <v>-0.3283178909985115</v>
      </c>
      <c r="K212" s="6">
        <f t="shared" si="17"/>
        <v>0.95316891380114266</v>
      </c>
    </row>
    <row r="213" spans="1:11" x14ac:dyDescent="0.35">
      <c r="A213" s="3" t="s">
        <v>2786</v>
      </c>
      <c r="B213" s="4" t="s">
        <v>1287</v>
      </c>
      <c r="C213">
        <v>0.84230784473379694</v>
      </c>
      <c r="D213">
        <v>0.69464043665479536</v>
      </c>
      <c r="E213">
        <v>0.69626993279454974</v>
      </c>
      <c r="F213">
        <v>0.90509597546622489</v>
      </c>
      <c r="G213">
        <v>0.84570292890570586</v>
      </c>
      <c r="H213" s="5">
        <f t="shared" si="15"/>
        <v>0.79680342371101454</v>
      </c>
      <c r="I213">
        <f t="shared" si="18"/>
        <v>0.10294343472880177</v>
      </c>
      <c r="J213" s="4">
        <f t="shared" si="16"/>
        <v>-0.32770424848502017</v>
      </c>
      <c r="K213" s="6">
        <f t="shared" si="17"/>
        <v>0.98740134551969416</v>
      </c>
    </row>
    <row r="214" spans="1:11" x14ac:dyDescent="0.35">
      <c r="A214" s="3" t="s">
        <v>1836</v>
      </c>
      <c r="B214" s="4" t="s">
        <v>404</v>
      </c>
      <c r="C214">
        <v>0.72721678283749192</v>
      </c>
      <c r="D214">
        <v>0.70123005754983792</v>
      </c>
      <c r="E214">
        <v>0.99055056075644199</v>
      </c>
      <c r="F214">
        <v>0.88982117259591065</v>
      </c>
      <c r="G214">
        <v>0.67731914410253335</v>
      </c>
      <c r="H214" s="5">
        <f t="shared" si="15"/>
        <v>0.79722754356844305</v>
      </c>
      <c r="I214">
        <f t="shared" si="18"/>
        <v>0.12576341682452208</v>
      </c>
      <c r="J214" s="4">
        <f t="shared" si="16"/>
        <v>-0.32693653989961224</v>
      </c>
      <c r="K214" s="6">
        <f t="shared" si="17"/>
        <v>0.90044567194177383</v>
      </c>
    </row>
    <row r="215" spans="1:11" x14ac:dyDescent="0.35">
      <c r="A215" s="3" t="s">
        <v>2404</v>
      </c>
      <c r="B215" s="4" t="s">
        <v>925</v>
      </c>
      <c r="C215">
        <v>1.0230850066088695</v>
      </c>
      <c r="D215">
        <v>0.62721431478291489</v>
      </c>
      <c r="E215">
        <v>0.50901860211990968</v>
      </c>
      <c r="F215">
        <v>0.65311286683707914</v>
      </c>
      <c r="G215">
        <v>1.1779109502530771</v>
      </c>
      <c r="H215" s="5">
        <f t="shared" si="15"/>
        <v>0.79806834812036997</v>
      </c>
      <c r="I215">
        <f t="shared" si="18"/>
        <v>0.25226725818886275</v>
      </c>
      <c r="J215" s="4">
        <f t="shared" si="16"/>
        <v>-0.3254157879487532</v>
      </c>
      <c r="K215" s="6">
        <f t="shared" si="17"/>
        <v>0.59813911298082367</v>
      </c>
    </row>
    <row r="216" spans="1:11" x14ac:dyDescent="0.35">
      <c r="A216" s="3" t="s">
        <v>2026</v>
      </c>
      <c r="B216" s="4" t="s">
        <v>577</v>
      </c>
      <c r="E216">
        <v>0.70216361666073313</v>
      </c>
      <c r="F216">
        <v>0.92980080520520736</v>
      </c>
      <c r="G216">
        <v>0.76395010253453821</v>
      </c>
      <c r="H216" s="5">
        <f t="shared" si="15"/>
        <v>0.79863817480015953</v>
      </c>
      <c r="I216">
        <f t="shared" si="18"/>
        <v>0.21273977558191065</v>
      </c>
      <c r="J216" s="4">
        <f t="shared" si="16"/>
        <v>-0.32438606063418646</v>
      </c>
      <c r="K216" s="6">
        <f t="shared" si="17"/>
        <v>0.67215130322955396</v>
      </c>
    </row>
    <row r="217" spans="1:11" x14ac:dyDescent="0.35">
      <c r="A217" s="3" t="s">
        <v>2259</v>
      </c>
      <c r="B217" s="4" t="s">
        <v>790</v>
      </c>
      <c r="C217">
        <v>0.83482844941086898</v>
      </c>
      <c r="D217">
        <v>0.78975101685293825</v>
      </c>
      <c r="E217">
        <v>0.93952083456584334</v>
      </c>
      <c r="F217">
        <v>0.73471680954903029</v>
      </c>
      <c r="G217">
        <v>0.69948077873569503</v>
      </c>
      <c r="H217" s="5">
        <f t="shared" si="15"/>
        <v>0.79965957782287522</v>
      </c>
      <c r="I217">
        <f t="shared" si="18"/>
        <v>0.10613856875603855</v>
      </c>
      <c r="J217" s="4">
        <f t="shared" si="16"/>
        <v>-0.32254213227502826</v>
      </c>
      <c r="K217" s="6">
        <f t="shared" si="17"/>
        <v>0.97412677298650507</v>
      </c>
    </row>
    <row r="218" spans="1:11" x14ac:dyDescent="0.35">
      <c r="A218" s="3" t="s">
        <v>2129</v>
      </c>
      <c r="B218" s="4" t="s">
        <v>671</v>
      </c>
      <c r="C218">
        <v>0.90696530462395997</v>
      </c>
      <c r="D218">
        <v>0.70944914980079532</v>
      </c>
      <c r="E218">
        <v>0.88362117799980788</v>
      </c>
      <c r="F218">
        <v>0.80048812378317924</v>
      </c>
      <c r="G218">
        <v>0.70135811172801377</v>
      </c>
      <c r="H218" s="5">
        <f t="shared" si="15"/>
        <v>0.80037637358715119</v>
      </c>
      <c r="I218">
        <f t="shared" si="18"/>
        <v>0.10794768061360251</v>
      </c>
      <c r="J218" s="4">
        <f t="shared" si="16"/>
        <v>-0.3212495141151428</v>
      </c>
      <c r="K218" s="6">
        <f t="shared" si="17"/>
        <v>0.96678668457139227</v>
      </c>
    </row>
    <row r="219" spans="1:11" x14ac:dyDescent="0.35">
      <c r="A219" s="3" t="s">
        <v>1662</v>
      </c>
      <c r="B219" s="4" t="s">
        <v>239</v>
      </c>
      <c r="D219">
        <v>0.92797920114271293</v>
      </c>
      <c r="E219">
        <v>0.64545076940815305</v>
      </c>
      <c r="F219">
        <v>0.67959966503248892</v>
      </c>
      <c r="G219">
        <v>0.95074713740452044</v>
      </c>
      <c r="H219" s="5">
        <f t="shared" si="15"/>
        <v>0.80094419324696875</v>
      </c>
      <c r="I219">
        <f t="shared" si="18"/>
        <v>0.18451692639650669</v>
      </c>
      <c r="J219" s="4">
        <f t="shared" si="16"/>
        <v>-0.32022637026919576</v>
      </c>
      <c r="K219" s="6">
        <f t="shared" si="17"/>
        <v>0.73396378829395903</v>
      </c>
    </row>
    <row r="220" spans="1:11" x14ac:dyDescent="0.35">
      <c r="A220" s="3" t="s">
        <v>2598</v>
      </c>
      <c r="B220" s="4" t="s">
        <v>1111</v>
      </c>
      <c r="C220">
        <v>0.71162654103925893</v>
      </c>
      <c r="D220">
        <v>0.71617261410443389</v>
      </c>
      <c r="E220">
        <v>0.83063142502152199</v>
      </c>
      <c r="F220">
        <v>0.71618422549142713</v>
      </c>
      <c r="G220">
        <v>1.0317944986048462</v>
      </c>
      <c r="H220" s="5">
        <f t="shared" si="15"/>
        <v>0.80128186085229758</v>
      </c>
      <c r="I220">
        <f t="shared" si="18"/>
        <v>0.13366904592727152</v>
      </c>
      <c r="J220" s="4">
        <f t="shared" si="16"/>
        <v>-0.31961827706581458</v>
      </c>
      <c r="K220" s="6">
        <f t="shared" si="17"/>
        <v>0.87396915174619727</v>
      </c>
    </row>
    <row r="221" spans="1:11" x14ac:dyDescent="0.35">
      <c r="A221" s="3" t="s">
        <v>2379</v>
      </c>
      <c r="B221" s="4" t="s">
        <v>902</v>
      </c>
      <c r="C221">
        <v>0.94605412964837654</v>
      </c>
      <c r="D221">
        <v>0.76420359768505086</v>
      </c>
      <c r="E221">
        <v>0.84283412871126706</v>
      </c>
      <c r="F221">
        <v>0.71069539904008239</v>
      </c>
      <c r="G221">
        <v>0.74603820229104389</v>
      </c>
      <c r="H221" s="5">
        <f t="shared" si="15"/>
        <v>0.80196509147516415</v>
      </c>
      <c r="I221">
        <f t="shared" si="18"/>
        <v>0.10969910427071741</v>
      </c>
      <c r="J221" s="4">
        <f t="shared" si="16"/>
        <v>-0.31838865552855616</v>
      </c>
      <c r="K221" s="6">
        <f t="shared" si="17"/>
        <v>0.9597969185681593</v>
      </c>
    </row>
    <row r="222" spans="1:11" x14ac:dyDescent="0.35">
      <c r="A222" s="3" t="s">
        <v>2076</v>
      </c>
      <c r="B222" s="4" t="s">
        <v>623</v>
      </c>
      <c r="C222">
        <v>0.80455684475213762</v>
      </c>
      <c r="D222">
        <v>0.76091483616121858</v>
      </c>
      <c r="E222">
        <v>0.8955625478154613</v>
      </c>
      <c r="F222">
        <v>0.58266047901550433</v>
      </c>
      <c r="G222">
        <v>0.96990683873167838</v>
      </c>
      <c r="H222" s="5">
        <f t="shared" si="15"/>
        <v>0.8027203092952</v>
      </c>
      <c r="I222">
        <f t="shared" si="18"/>
        <v>0.14221342397336489</v>
      </c>
      <c r="J222" s="4">
        <f t="shared" si="16"/>
        <v>-0.31703069578931131</v>
      </c>
      <c r="K222" s="6">
        <f t="shared" si="17"/>
        <v>0.84705940724623208</v>
      </c>
    </row>
    <row r="223" spans="1:11" x14ac:dyDescent="0.35">
      <c r="A223" s="3" t="s">
        <v>2170</v>
      </c>
      <c r="B223" s="4" t="s">
        <v>711</v>
      </c>
      <c r="C223">
        <v>0.49748017742431161</v>
      </c>
      <c r="D223">
        <v>1.1119811184334796</v>
      </c>
      <c r="E223">
        <v>0.67352727947324809</v>
      </c>
      <c r="F223">
        <v>0.72526272342803755</v>
      </c>
      <c r="G223">
        <v>1.0107440050236567</v>
      </c>
      <c r="H223" s="5">
        <f t="shared" si="15"/>
        <v>0.80379906075654672</v>
      </c>
      <c r="I223">
        <f t="shared" si="18"/>
        <v>0.23268541530409467</v>
      </c>
      <c r="J223" s="4">
        <f t="shared" si="16"/>
        <v>-0.31509320328650409</v>
      </c>
      <c r="K223" s="6">
        <f t="shared" si="17"/>
        <v>0.63323083738992081</v>
      </c>
    </row>
    <row r="224" spans="1:11" x14ac:dyDescent="0.35">
      <c r="A224" s="3" t="s">
        <v>2183</v>
      </c>
      <c r="B224" s="4" t="s">
        <v>724</v>
      </c>
      <c r="C224">
        <v>0.58767426892499797</v>
      </c>
      <c r="D224">
        <v>0.57875230637480735</v>
      </c>
      <c r="E224">
        <v>0.70049486446835907</v>
      </c>
      <c r="F224">
        <v>1.1799955931714043</v>
      </c>
      <c r="G224">
        <v>0.97995985125482477</v>
      </c>
      <c r="H224" s="5">
        <f t="shared" si="15"/>
        <v>0.80537537683887872</v>
      </c>
      <c r="I224">
        <f t="shared" si="18"/>
        <v>0.24784186648937531</v>
      </c>
      <c r="J224" s="4">
        <f t="shared" si="16"/>
        <v>-0.31226673019678897</v>
      </c>
      <c r="K224" s="6">
        <f t="shared" si="17"/>
        <v>0.60582532891434016</v>
      </c>
    </row>
    <row r="225" spans="1:11" x14ac:dyDescent="0.35">
      <c r="A225" s="3" t="s">
        <v>2101</v>
      </c>
      <c r="B225" s="4" t="s">
        <v>644</v>
      </c>
      <c r="C225">
        <v>0.6038961187352766</v>
      </c>
      <c r="D225">
        <v>0.93320324705895763</v>
      </c>
      <c r="E225">
        <v>0.74996660802740911</v>
      </c>
      <c r="F225">
        <v>0.92539730417200672</v>
      </c>
      <c r="G225">
        <v>0.81441833429935895</v>
      </c>
      <c r="H225" s="5">
        <f t="shared" si="15"/>
        <v>0.80537632245860169</v>
      </c>
      <c r="I225">
        <f t="shared" si="18"/>
        <v>0.13953148211432295</v>
      </c>
      <c r="J225" s="4">
        <f t="shared" si="16"/>
        <v>-0.31226503627849544</v>
      </c>
      <c r="K225" s="6">
        <f t="shared" si="17"/>
        <v>0.85532779263434511</v>
      </c>
    </row>
    <row r="226" spans="1:11" x14ac:dyDescent="0.35">
      <c r="A226" s="3" t="s">
        <v>2632</v>
      </c>
      <c r="B226" s="4" t="s">
        <v>1144</v>
      </c>
      <c r="C226">
        <v>0.72235099583456597</v>
      </c>
      <c r="D226">
        <v>0.87780250950467642</v>
      </c>
      <c r="E226">
        <v>0.724184175686031</v>
      </c>
      <c r="F226">
        <v>0.74505024450228707</v>
      </c>
      <c r="G226">
        <v>0.96064033247829372</v>
      </c>
      <c r="H226" s="5">
        <f t="shared" si="15"/>
        <v>0.80600565160117077</v>
      </c>
      <c r="I226">
        <f t="shared" si="18"/>
        <v>0.1231484667455074</v>
      </c>
      <c r="J226" s="4">
        <f t="shared" si="16"/>
        <v>-0.31113814011873958</v>
      </c>
      <c r="K226" s="6">
        <f t="shared" si="17"/>
        <v>0.90957099095529403</v>
      </c>
    </row>
    <row r="227" spans="1:11" x14ac:dyDescent="0.35">
      <c r="A227" s="3" t="s">
        <v>3030</v>
      </c>
      <c r="B227" s="4" t="s">
        <v>1518</v>
      </c>
      <c r="C227">
        <v>0.74422451907189591</v>
      </c>
      <c r="D227">
        <v>0.65675036612971582</v>
      </c>
      <c r="E227">
        <v>0.67016547336344767</v>
      </c>
      <c r="F227">
        <v>0.69398145108245735</v>
      </c>
      <c r="G227">
        <v>1.2657590116390043</v>
      </c>
      <c r="H227" s="5">
        <f t="shared" si="15"/>
        <v>0.80617616425730421</v>
      </c>
      <c r="I227">
        <f t="shared" si="18"/>
        <v>0.24418643033560805</v>
      </c>
      <c r="J227" s="4">
        <f t="shared" si="16"/>
        <v>-0.31083296639464725</v>
      </c>
      <c r="K227" s="6">
        <f t="shared" si="17"/>
        <v>0.61227847386414935</v>
      </c>
    </row>
    <row r="228" spans="1:11" x14ac:dyDescent="0.35">
      <c r="A228" s="3" t="s">
        <v>1532</v>
      </c>
      <c r="B228" s="4" t="s">
        <v>118</v>
      </c>
      <c r="C228">
        <v>0.69907534641441504</v>
      </c>
      <c r="D228">
        <v>0.68307725393806484</v>
      </c>
      <c r="E228">
        <v>0.52088211382179705</v>
      </c>
      <c r="F228">
        <v>0.88155368890775898</v>
      </c>
      <c r="G228">
        <v>1.2562526114115715</v>
      </c>
      <c r="H228" s="5">
        <f t="shared" si="15"/>
        <v>0.80816820289872149</v>
      </c>
      <c r="I228">
        <f>TTEST(C228:G228,$C$5:$G$5,2,2)</f>
        <v>0.17193265153648707</v>
      </c>
      <c r="J228" s="4">
        <f t="shared" si="16"/>
        <v>-0.30727250459187017</v>
      </c>
      <c r="K228" s="6">
        <f t="shared" si="17"/>
        <v>0.76464163910383443</v>
      </c>
    </row>
    <row r="229" spans="1:11" x14ac:dyDescent="0.35">
      <c r="A229" s="3" t="s">
        <v>2216</v>
      </c>
      <c r="B229" s="4" t="s">
        <v>751</v>
      </c>
      <c r="C229">
        <v>0.92197251396519941</v>
      </c>
      <c r="D229">
        <v>0.6594037915279477</v>
      </c>
      <c r="E229">
        <v>0.78045051279095912</v>
      </c>
      <c r="F229">
        <v>0.76004149899753892</v>
      </c>
      <c r="G229">
        <v>0.92216073486083183</v>
      </c>
      <c r="H229" s="5">
        <f t="shared" si="15"/>
        <v>0.80880581042849542</v>
      </c>
      <c r="I229">
        <f t="shared" ref="I229:I260" si="19">TTEST(C229:G229,$C$4:$G$4,2,2)</f>
        <v>0.13090613934156781</v>
      </c>
      <c r="J229" s="4">
        <f t="shared" si="16"/>
        <v>-0.3061347333459089</v>
      </c>
      <c r="K229" s="6">
        <f t="shared" si="17"/>
        <v>0.88303998507917758</v>
      </c>
    </row>
    <row r="230" spans="1:11" x14ac:dyDescent="0.35">
      <c r="A230" s="3" t="s">
        <v>2730</v>
      </c>
      <c r="B230" s="4" t="s">
        <v>1236</v>
      </c>
      <c r="C230">
        <v>0.81956756702562483</v>
      </c>
      <c r="D230">
        <v>0.70743355528422169</v>
      </c>
      <c r="E230">
        <v>0.91238849506954522</v>
      </c>
      <c r="F230">
        <v>0.76831396754355763</v>
      </c>
      <c r="G230">
        <v>0.83995718033031008</v>
      </c>
      <c r="H230" s="5">
        <f t="shared" si="15"/>
        <v>0.80953215305065185</v>
      </c>
      <c r="I230">
        <f t="shared" si="19"/>
        <v>0.11411096280759511</v>
      </c>
      <c r="J230" s="4">
        <f t="shared" si="16"/>
        <v>-0.30483971216617856</v>
      </c>
      <c r="K230" s="6">
        <f t="shared" si="17"/>
        <v>0.94267263026947057</v>
      </c>
    </row>
    <row r="231" spans="1:11" x14ac:dyDescent="0.35">
      <c r="A231" s="3" t="s">
        <v>2002</v>
      </c>
      <c r="B231" s="4" t="s">
        <v>557</v>
      </c>
      <c r="C231">
        <v>0.67330554942460796</v>
      </c>
      <c r="D231">
        <v>0.80569725983686757</v>
      </c>
      <c r="E231">
        <v>0.70528330221370172</v>
      </c>
      <c r="F231">
        <v>0.81866343152017096</v>
      </c>
      <c r="G231">
        <v>1.0448575522465551</v>
      </c>
      <c r="H231" s="5">
        <f t="shared" si="15"/>
        <v>0.80956141904838075</v>
      </c>
      <c r="I231">
        <f t="shared" si="19"/>
        <v>0.15359864883199562</v>
      </c>
      <c r="J231" s="4">
        <f t="shared" si="16"/>
        <v>-0.30478755716967643</v>
      </c>
      <c r="K231" s="6">
        <f t="shared" si="17"/>
        <v>0.81361260466511487</v>
      </c>
    </row>
    <row r="232" spans="1:11" x14ac:dyDescent="0.35">
      <c r="A232" s="3" t="s">
        <v>1770</v>
      </c>
      <c r="B232" s="4" t="s">
        <v>340</v>
      </c>
      <c r="C232">
        <v>0.9861165724862575</v>
      </c>
      <c r="D232">
        <v>0.76044875174408022</v>
      </c>
      <c r="E232">
        <v>0.68083165848091098</v>
      </c>
      <c r="F232">
        <v>0.8334363655706063</v>
      </c>
      <c r="G232">
        <v>0.78752678690141897</v>
      </c>
      <c r="H232" s="5">
        <f t="shared" si="15"/>
        <v>0.80967202703665486</v>
      </c>
      <c r="I232">
        <f t="shared" si="19"/>
        <v>0.1324553996229712</v>
      </c>
      <c r="J232" s="4">
        <f t="shared" si="16"/>
        <v>-0.30459045946668639</v>
      </c>
      <c r="K232" s="6">
        <f t="shared" si="17"/>
        <v>0.87793033273359122</v>
      </c>
    </row>
    <row r="233" spans="1:11" x14ac:dyDescent="0.35">
      <c r="A233" s="3" t="s">
        <v>1625</v>
      </c>
      <c r="B233" s="4" t="s">
        <v>204</v>
      </c>
      <c r="C233">
        <v>0.82537654521565673</v>
      </c>
      <c r="D233">
        <v>0.82802198942995964</v>
      </c>
      <c r="E233">
        <v>0.59580181689259148</v>
      </c>
      <c r="F233">
        <v>0.74429845669788863</v>
      </c>
      <c r="G233">
        <v>1.0586212952582443</v>
      </c>
      <c r="H233" s="5">
        <f t="shared" si="15"/>
        <v>0.8104240206988681</v>
      </c>
      <c r="I233">
        <f t="shared" si="19"/>
        <v>0.17207258365066389</v>
      </c>
      <c r="J233" s="4">
        <f t="shared" si="16"/>
        <v>-0.30325115911263006</v>
      </c>
      <c r="K233" s="6">
        <f t="shared" si="17"/>
        <v>0.76428832036235161</v>
      </c>
    </row>
    <row r="234" spans="1:11" x14ac:dyDescent="0.35">
      <c r="A234" s="3" t="s">
        <v>2450</v>
      </c>
      <c r="B234" s="4" t="s">
        <v>971</v>
      </c>
      <c r="C234">
        <v>1.041109104052703</v>
      </c>
      <c r="D234">
        <v>0.85969784922524406</v>
      </c>
      <c r="E234">
        <v>0.48869019761378124</v>
      </c>
      <c r="F234">
        <v>0.81706881075451954</v>
      </c>
      <c r="G234">
        <v>0.85033296788179691</v>
      </c>
      <c r="H234" s="5">
        <f t="shared" si="15"/>
        <v>0.811379785905609</v>
      </c>
      <c r="I234">
        <f t="shared" si="19"/>
        <v>0.20171445326497536</v>
      </c>
      <c r="J234" s="4">
        <f t="shared" si="16"/>
        <v>-0.30155073409447114</v>
      </c>
      <c r="K234" s="6">
        <f t="shared" si="17"/>
        <v>0.69526298255897589</v>
      </c>
    </row>
    <row r="235" spans="1:11" x14ac:dyDescent="0.35">
      <c r="A235" s="3" t="s">
        <v>2910</v>
      </c>
      <c r="B235" s="4" t="s">
        <v>100</v>
      </c>
      <c r="C235">
        <v>0.88914647675700831</v>
      </c>
      <c r="D235">
        <v>0.97274633691700463</v>
      </c>
      <c r="E235">
        <v>0.83882609894655602</v>
      </c>
      <c r="F235">
        <v>0.6877900646392453</v>
      </c>
      <c r="G235">
        <v>0.66915045428323128</v>
      </c>
      <c r="H235" s="5">
        <f t="shared" si="15"/>
        <v>0.81153188630860917</v>
      </c>
      <c r="I235">
        <f t="shared" si="19"/>
        <v>0.14688708363639788</v>
      </c>
      <c r="J235" s="4">
        <f t="shared" si="16"/>
        <v>-0.30128031334203592</v>
      </c>
      <c r="K235" s="6">
        <f t="shared" si="17"/>
        <v>0.83301639176634279</v>
      </c>
    </row>
    <row r="236" spans="1:11" x14ac:dyDescent="0.35">
      <c r="A236" s="3" t="s">
        <v>2389</v>
      </c>
      <c r="B236" s="4" t="s">
        <v>73</v>
      </c>
      <c r="C236">
        <v>0.56068474445166971</v>
      </c>
      <c r="D236">
        <v>0.79364308275346673</v>
      </c>
      <c r="E236">
        <v>1.0412167591047918</v>
      </c>
      <c r="F236">
        <v>0.88600024640368003</v>
      </c>
      <c r="G236">
        <v>0.77653824546831274</v>
      </c>
      <c r="H236" s="5">
        <f t="shared" si="15"/>
        <v>0.81161661563638421</v>
      </c>
      <c r="I236">
        <f t="shared" si="19"/>
        <v>0.1805365019050694</v>
      </c>
      <c r="J236" s="4">
        <f t="shared" si="16"/>
        <v>-0.30112969424469088</v>
      </c>
      <c r="K236" s="6">
        <f t="shared" si="17"/>
        <v>0.7434349767319508</v>
      </c>
    </row>
    <row r="237" spans="1:11" x14ac:dyDescent="0.35">
      <c r="A237" s="3" t="s">
        <v>2134</v>
      </c>
      <c r="B237" s="4" t="s">
        <v>676</v>
      </c>
      <c r="C237">
        <v>1.0288296436029227</v>
      </c>
      <c r="D237">
        <v>0.74270578706706492</v>
      </c>
      <c r="E237">
        <v>0.52674757758634982</v>
      </c>
      <c r="F237">
        <v>0.75521377729893491</v>
      </c>
      <c r="G237">
        <v>1.0054971224482534</v>
      </c>
      <c r="H237" s="5">
        <f t="shared" si="15"/>
        <v>0.81179878160070518</v>
      </c>
      <c r="I237">
        <f t="shared" si="19"/>
        <v>0.20975822848244721</v>
      </c>
      <c r="J237" s="4">
        <f t="shared" si="16"/>
        <v>-0.30080592013869817</v>
      </c>
      <c r="K237" s="6">
        <f t="shared" si="17"/>
        <v>0.6782809934817301</v>
      </c>
    </row>
    <row r="238" spans="1:11" x14ac:dyDescent="0.35">
      <c r="A238" s="3" t="s">
        <v>2270</v>
      </c>
      <c r="B238" s="4" t="s">
        <v>801</v>
      </c>
      <c r="C238">
        <v>0.86972957587295985</v>
      </c>
      <c r="D238">
        <v>0.69343612890621853</v>
      </c>
      <c r="E238">
        <v>0.85605013975920985</v>
      </c>
      <c r="F238">
        <v>0.85470099934206645</v>
      </c>
      <c r="G238">
        <v>0.7885189948251905</v>
      </c>
      <c r="H238" s="5">
        <f t="shared" si="15"/>
        <v>0.81248716774112884</v>
      </c>
      <c r="I238">
        <f t="shared" si="19"/>
        <v>0.11760531530340633</v>
      </c>
      <c r="J238" s="4">
        <f t="shared" si="16"/>
        <v>-0.29958306731420836</v>
      </c>
      <c r="K238" s="6">
        <f t="shared" si="17"/>
        <v>0.92957304939276542</v>
      </c>
    </row>
    <row r="239" spans="1:11" x14ac:dyDescent="0.35">
      <c r="A239" s="3" t="s">
        <v>1654</v>
      </c>
      <c r="B239" s="4" t="s">
        <v>231</v>
      </c>
      <c r="C239">
        <v>0.6284102472934322</v>
      </c>
      <c r="D239">
        <v>0.81251855226219361</v>
      </c>
      <c r="E239">
        <v>0.80255575594693385</v>
      </c>
      <c r="F239">
        <v>0.854516416171064</v>
      </c>
      <c r="G239">
        <v>0.97039705180258373</v>
      </c>
      <c r="H239" s="5">
        <f t="shared" si="15"/>
        <v>0.81367960469524159</v>
      </c>
      <c r="I239">
        <f t="shared" si="19"/>
        <v>0.14595048228900048</v>
      </c>
      <c r="J239" s="4">
        <f t="shared" si="16"/>
        <v>-0.29746726564150106</v>
      </c>
      <c r="K239" s="6">
        <f t="shared" si="17"/>
        <v>0.83579446556047843</v>
      </c>
    </row>
    <row r="240" spans="1:11" x14ac:dyDescent="0.35">
      <c r="A240" s="3" t="s">
        <v>2029</v>
      </c>
      <c r="B240" s="4" t="s">
        <v>580</v>
      </c>
      <c r="C240">
        <v>0.86380056008149209</v>
      </c>
      <c r="D240">
        <v>0.77190169557914334</v>
      </c>
      <c r="E240">
        <v>0.99639946481462327</v>
      </c>
      <c r="F240">
        <v>0.71359531088331252</v>
      </c>
      <c r="G240">
        <v>0.72498165636629464</v>
      </c>
      <c r="H240" s="5">
        <f t="shared" si="15"/>
        <v>0.81413573754497315</v>
      </c>
      <c r="I240">
        <f t="shared" si="19"/>
        <v>0.14340494812008886</v>
      </c>
      <c r="J240" s="4">
        <f t="shared" si="16"/>
        <v>-0.2966587456571495</v>
      </c>
      <c r="K240" s="6">
        <f t="shared" si="17"/>
        <v>0.84343586328344977</v>
      </c>
    </row>
    <row r="241" spans="1:11" x14ac:dyDescent="0.35">
      <c r="A241" s="3" t="s">
        <v>1617</v>
      </c>
      <c r="B241" s="4" t="s">
        <v>197</v>
      </c>
      <c r="C241">
        <v>1.0658738369754774</v>
      </c>
      <c r="D241">
        <v>0.76194535096508276</v>
      </c>
      <c r="E241">
        <v>0.55039118364687323</v>
      </c>
      <c r="F241">
        <v>0.94122829043497414</v>
      </c>
      <c r="G241">
        <v>0.75824415904199682</v>
      </c>
      <c r="H241" s="5">
        <f t="shared" si="15"/>
        <v>0.8155365642128809</v>
      </c>
      <c r="I241">
        <f t="shared" si="19"/>
        <v>0.20752793377359846</v>
      </c>
      <c r="J241" s="4">
        <f t="shared" si="16"/>
        <v>-0.29417853392071674</v>
      </c>
      <c r="K241" s="6">
        <f t="shared" si="17"/>
        <v>0.68292343790498711</v>
      </c>
    </row>
    <row r="242" spans="1:11" x14ac:dyDescent="0.35">
      <c r="A242" s="3" t="s">
        <v>2416</v>
      </c>
      <c r="B242" s="4" t="s">
        <v>937</v>
      </c>
      <c r="C242">
        <v>0.64534323986826536</v>
      </c>
      <c r="D242">
        <v>0.90103817865162228</v>
      </c>
      <c r="E242">
        <v>1.3557827461919512</v>
      </c>
      <c r="F242">
        <v>0.53586076647273484</v>
      </c>
      <c r="G242">
        <v>0.64142138509800228</v>
      </c>
      <c r="H242" s="5">
        <f t="shared" si="15"/>
        <v>0.81588926325651523</v>
      </c>
      <c r="I242">
        <f t="shared" si="19"/>
        <v>0.33479457473533297</v>
      </c>
      <c r="J242" s="4">
        <f t="shared" si="16"/>
        <v>-0.29355473949434774</v>
      </c>
      <c r="K242" s="6">
        <f t="shared" si="17"/>
        <v>0.47522158825822253</v>
      </c>
    </row>
    <row r="243" spans="1:11" x14ac:dyDescent="0.35">
      <c r="A243" s="3" t="s">
        <v>1969</v>
      </c>
      <c r="B243" s="4" t="s">
        <v>525</v>
      </c>
      <c r="C243">
        <v>0.84916837189881778</v>
      </c>
      <c r="D243">
        <v>0.8531542476843742</v>
      </c>
      <c r="E243">
        <v>0.93874489586808574</v>
      </c>
      <c r="F243">
        <v>0.82581698345157739</v>
      </c>
      <c r="G243">
        <v>0.6155290128526576</v>
      </c>
      <c r="H243" s="5">
        <f t="shared" si="15"/>
        <v>0.81648270235110265</v>
      </c>
      <c r="I243">
        <f t="shared" si="19"/>
        <v>0.1494247117966252</v>
      </c>
      <c r="J243" s="4">
        <f t="shared" si="16"/>
        <v>-0.29250577308891235</v>
      </c>
      <c r="K243" s="6">
        <f t="shared" si="17"/>
        <v>0.82557757314029745</v>
      </c>
    </row>
    <row r="244" spans="1:11" x14ac:dyDescent="0.35">
      <c r="A244" s="3" t="s">
        <v>2260</v>
      </c>
      <c r="B244" s="4" t="s">
        <v>791</v>
      </c>
      <c r="C244">
        <v>0.7416844468714614</v>
      </c>
      <c r="D244">
        <v>0.5287757630965858</v>
      </c>
      <c r="E244">
        <v>0.6049092803833247</v>
      </c>
      <c r="F244">
        <v>0.99344478088109489</v>
      </c>
      <c r="G244">
        <v>1.2155918872216769</v>
      </c>
      <c r="H244" s="5">
        <f t="shared" si="15"/>
        <v>0.81688123169082871</v>
      </c>
      <c r="I244">
        <f t="shared" si="19"/>
        <v>0.29356447367971961</v>
      </c>
      <c r="J244" s="4">
        <f t="shared" si="16"/>
        <v>-0.29180175813976589</v>
      </c>
      <c r="K244" s="6">
        <f t="shared" si="17"/>
        <v>0.53229650263335759</v>
      </c>
    </row>
    <row r="245" spans="1:11" x14ac:dyDescent="0.35">
      <c r="A245" s="3" t="s">
        <v>2803</v>
      </c>
      <c r="B245" s="4" t="s">
        <v>1302</v>
      </c>
      <c r="C245">
        <v>0.82600534158907324</v>
      </c>
      <c r="D245">
        <v>0.9330103336618073</v>
      </c>
      <c r="E245">
        <v>0.85034137279149014</v>
      </c>
      <c r="F245">
        <v>0.72827586140863665</v>
      </c>
      <c r="G245">
        <v>0.74696572493398616</v>
      </c>
      <c r="H245" s="5">
        <f t="shared" si="15"/>
        <v>0.81691972687699865</v>
      </c>
      <c r="I245">
        <f t="shared" si="19"/>
        <v>0.12929804497827127</v>
      </c>
      <c r="J245" s="4">
        <f t="shared" si="16"/>
        <v>-0.29173377334161221</v>
      </c>
      <c r="K245" s="6">
        <f t="shared" si="17"/>
        <v>0.8884080417210577</v>
      </c>
    </row>
    <row r="246" spans="1:11" x14ac:dyDescent="0.35">
      <c r="A246" s="3" t="s">
        <v>2219</v>
      </c>
      <c r="B246" s="4" t="s">
        <v>753</v>
      </c>
      <c r="C246">
        <v>1.0014911628402852</v>
      </c>
      <c r="D246">
        <v>0.70315895719544086</v>
      </c>
      <c r="E246">
        <v>0.75482597306525812</v>
      </c>
      <c r="F246">
        <v>0.95598575142295994</v>
      </c>
      <c r="G246">
        <v>0.66920521166552049</v>
      </c>
      <c r="H246" s="5">
        <f t="shared" si="15"/>
        <v>0.81693341123789298</v>
      </c>
      <c r="I246">
        <f t="shared" si="19"/>
        <v>0.17272406347172947</v>
      </c>
      <c r="J246" s="4">
        <f t="shared" si="16"/>
        <v>-0.29170960671471058</v>
      </c>
      <c r="K246" s="6">
        <f t="shared" si="17"/>
        <v>0.76264715342862632</v>
      </c>
    </row>
    <row r="247" spans="1:11" x14ac:dyDescent="0.35">
      <c r="A247" s="3" t="s">
        <v>1792</v>
      </c>
      <c r="B247" s="4" t="s">
        <v>361</v>
      </c>
      <c r="C247">
        <v>0.82829064237245342</v>
      </c>
      <c r="D247">
        <v>0.7944254629005546</v>
      </c>
      <c r="E247">
        <v>0.67786979330776553</v>
      </c>
      <c r="F247">
        <v>0.92495308006558663</v>
      </c>
      <c r="G247">
        <v>0.865011376612008</v>
      </c>
      <c r="H247" s="5">
        <f t="shared" si="15"/>
        <v>0.81811007105167355</v>
      </c>
      <c r="I247">
        <f t="shared" si="19"/>
        <v>0.13608056050335279</v>
      </c>
      <c r="J247" s="4">
        <f t="shared" si="16"/>
        <v>-0.28963313402197044</v>
      </c>
      <c r="K247" s="6">
        <f t="shared" si="17"/>
        <v>0.86620391057264867</v>
      </c>
    </row>
    <row r="248" spans="1:11" x14ac:dyDescent="0.35">
      <c r="A248" s="3" t="s">
        <v>2545</v>
      </c>
      <c r="B248" s="4" t="s">
        <v>1061</v>
      </c>
      <c r="C248">
        <v>0.70130140362645821</v>
      </c>
      <c r="D248">
        <v>0.70205073599929158</v>
      </c>
      <c r="E248">
        <v>0.69782295368829039</v>
      </c>
      <c r="F248">
        <v>1.0568343194789651</v>
      </c>
      <c r="G248">
        <v>0.93355050905637282</v>
      </c>
      <c r="H248" s="5">
        <f t="shared" si="15"/>
        <v>0.81831198436987551</v>
      </c>
      <c r="I248">
        <f t="shared" si="19"/>
        <v>0.1881468206531236</v>
      </c>
      <c r="J248" s="4">
        <f t="shared" si="16"/>
        <v>-0.28927711420010044</v>
      </c>
      <c r="K248" s="6">
        <f t="shared" si="17"/>
        <v>0.72550311608698526</v>
      </c>
    </row>
    <row r="249" spans="1:11" x14ac:dyDescent="0.35">
      <c r="A249" s="3" t="s">
        <v>2345</v>
      </c>
      <c r="B249" s="4" t="s">
        <v>871</v>
      </c>
      <c r="C249">
        <v>1.168920073014061</v>
      </c>
      <c r="D249">
        <v>0.73974128710141285</v>
      </c>
      <c r="E249">
        <v>0.72443377897482841</v>
      </c>
      <c r="F249">
        <v>0.57365027692524495</v>
      </c>
      <c r="G249">
        <v>0.88714411502807244</v>
      </c>
      <c r="H249" s="5">
        <f t="shared" si="15"/>
        <v>0.81877790620872393</v>
      </c>
      <c r="I249">
        <f t="shared" si="19"/>
        <v>0.24097619337156459</v>
      </c>
      <c r="J249" s="4">
        <f t="shared" si="16"/>
        <v>-0.28845592148690169</v>
      </c>
      <c r="K249" s="6">
        <f t="shared" si="17"/>
        <v>0.61802586032163487</v>
      </c>
    </row>
    <row r="250" spans="1:11" x14ac:dyDescent="0.35">
      <c r="A250" s="3" t="s">
        <v>2968</v>
      </c>
      <c r="B250" s="4" t="s">
        <v>1463</v>
      </c>
      <c r="C250">
        <v>0.74275728419455889</v>
      </c>
      <c r="D250">
        <v>0.73810543849033294</v>
      </c>
      <c r="E250">
        <v>0.78807136560731705</v>
      </c>
      <c r="F250">
        <v>0.76075996184561656</v>
      </c>
      <c r="G250">
        <v>1.0676696696892114</v>
      </c>
      <c r="H250" s="5">
        <f t="shared" si="15"/>
        <v>0.81947274396540737</v>
      </c>
      <c r="I250">
        <f t="shared" si="19"/>
        <v>0.1692727345917876</v>
      </c>
      <c r="J250" s="4">
        <f t="shared" si="16"/>
        <v>-0.28723212945508708</v>
      </c>
      <c r="K250" s="6">
        <f t="shared" si="17"/>
        <v>0.77141298973475836</v>
      </c>
    </row>
    <row r="251" spans="1:11" x14ac:dyDescent="0.35">
      <c r="A251" s="3" t="s">
        <v>2799</v>
      </c>
      <c r="B251" s="4" t="s">
        <v>61</v>
      </c>
      <c r="C251">
        <v>0.98112788474757351</v>
      </c>
      <c r="D251">
        <v>0.8816986171708594</v>
      </c>
      <c r="E251">
        <v>0.90427836900703118</v>
      </c>
      <c r="F251">
        <v>0.62741678691230784</v>
      </c>
      <c r="G251">
        <v>0.70991073509312175</v>
      </c>
      <c r="H251" s="5">
        <f t="shared" si="15"/>
        <v>0.8208864785861788</v>
      </c>
      <c r="I251">
        <f t="shared" si="19"/>
        <v>0.17724019854382317</v>
      </c>
      <c r="J251" s="4">
        <f t="shared" si="16"/>
        <v>-0.28474537118474519</v>
      </c>
      <c r="K251" s="6">
        <f t="shared" si="17"/>
        <v>0.75143777214506047</v>
      </c>
    </row>
    <row r="252" spans="1:11" x14ac:dyDescent="0.35">
      <c r="A252" s="3" t="s">
        <v>2884</v>
      </c>
      <c r="B252" s="4" t="s">
        <v>1382</v>
      </c>
      <c r="C252">
        <v>0.94191871860853704</v>
      </c>
      <c r="D252">
        <v>0.99768342585580849</v>
      </c>
      <c r="E252">
        <v>0.76665047475750403</v>
      </c>
      <c r="F252">
        <v>0.69013168379553314</v>
      </c>
      <c r="G252">
        <v>0.71203722632435507</v>
      </c>
      <c r="H252" s="5">
        <f t="shared" si="15"/>
        <v>0.82168430586834762</v>
      </c>
      <c r="I252">
        <f t="shared" si="19"/>
        <v>0.17345241165619571</v>
      </c>
      <c r="J252" s="4">
        <f t="shared" si="16"/>
        <v>-0.28334388326729093</v>
      </c>
      <c r="K252" s="6">
        <f t="shared" si="17"/>
        <v>0.76081965741490609</v>
      </c>
    </row>
    <row r="253" spans="1:11" x14ac:dyDescent="0.35">
      <c r="A253" s="3" t="s">
        <v>2263</v>
      </c>
      <c r="B253" s="4" t="s">
        <v>794</v>
      </c>
      <c r="C253">
        <v>0.84180063539306227</v>
      </c>
      <c r="D253">
        <v>0.78962009590046023</v>
      </c>
      <c r="E253">
        <v>0.82970237859999263</v>
      </c>
      <c r="F253">
        <v>0.78487446640953928</v>
      </c>
      <c r="G253">
        <v>0.86679068844378571</v>
      </c>
      <c r="H253" s="5">
        <f t="shared" si="15"/>
        <v>0.82255765294936811</v>
      </c>
      <c r="I253">
        <f t="shared" si="19"/>
        <v>0.12300967240053712</v>
      </c>
      <c r="J253" s="4">
        <f t="shared" si="16"/>
        <v>-0.28181129420459688</v>
      </c>
      <c r="K253" s="6">
        <f t="shared" si="17"/>
        <v>0.91006073811325405</v>
      </c>
    </row>
    <row r="254" spans="1:11" x14ac:dyDescent="0.35">
      <c r="A254" s="3" t="s">
        <v>2453</v>
      </c>
      <c r="B254" s="4" t="s">
        <v>974</v>
      </c>
      <c r="C254">
        <v>0.8615172016948397</v>
      </c>
      <c r="D254">
        <v>0.57305167246766819</v>
      </c>
      <c r="E254">
        <v>0.95873188844917656</v>
      </c>
      <c r="F254">
        <v>0.94590648647202191</v>
      </c>
      <c r="G254">
        <v>0.77521074943173207</v>
      </c>
      <c r="H254" s="5">
        <f t="shared" si="15"/>
        <v>0.82288359970308778</v>
      </c>
      <c r="I254">
        <f t="shared" si="19"/>
        <v>0.19056186638443179</v>
      </c>
      <c r="J254" s="4">
        <f t="shared" si="16"/>
        <v>-0.28123972500323163</v>
      </c>
      <c r="K254" s="6">
        <f t="shared" si="17"/>
        <v>0.71996400231128477</v>
      </c>
    </row>
    <row r="255" spans="1:11" x14ac:dyDescent="0.35">
      <c r="A255" s="3" t="s">
        <v>2901</v>
      </c>
      <c r="B255" s="4" t="s">
        <v>1399</v>
      </c>
      <c r="C255">
        <v>0.69897970054160774</v>
      </c>
      <c r="D255">
        <v>0.89330012126656244</v>
      </c>
      <c r="E255">
        <v>0.77409786334375474</v>
      </c>
      <c r="F255">
        <v>0.8202542923337327</v>
      </c>
      <c r="G255">
        <v>0.93009409733730009</v>
      </c>
      <c r="H255" s="5">
        <f t="shared" si="15"/>
        <v>0.82334521496459145</v>
      </c>
      <c r="I255">
        <f t="shared" si="19"/>
        <v>0.14636365289775868</v>
      </c>
      <c r="J255" s="4">
        <f t="shared" si="16"/>
        <v>-0.28043063934018037</v>
      </c>
      <c r="K255" s="6">
        <f t="shared" si="17"/>
        <v>0.83456676006584452</v>
      </c>
    </row>
    <row r="256" spans="1:11" x14ac:dyDescent="0.35">
      <c r="A256" s="3" t="s">
        <v>2431</v>
      </c>
      <c r="B256" s="4" t="s">
        <v>952</v>
      </c>
      <c r="C256">
        <v>0.80390562259556542</v>
      </c>
      <c r="D256">
        <v>0.73734710091317501</v>
      </c>
      <c r="E256">
        <v>0.68712326151592351</v>
      </c>
      <c r="F256">
        <v>0.93076865033055134</v>
      </c>
      <c r="G256">
        <v>0.95774488464644814</v>
      </c>
      <c r="H256" s="5">
        <f t="shared" si="15"/>
        <v>0.82337790400033273</v>
      </c>
      <c r="I256">
        <f t="shared" si="19"/>
        <v>0.16202885409819318</v>
      </c>
      <c r="J256" s="4">
        <f t="shared" si="16"/>
        <v>-0.28037336157536558</v>
      </c>
      <c r="K256" s="6">
        <f t="shared" si="17"/>
        <v>0.79040763940932279</v>
      </c>
    </row>
    <row r="257" spans="1:11" x14ac:dyDescent="0.35">
      <c r="A257" s="3" t="s">
        <v>1568</v>
      </c>
      <c r="B257" s="4" t="s">
        <v>152</v>
      </c>
      <c r="C257">
        <v>0.95018541931597822</v>
      </c>
      <c r="D257">
        <v>0.73586287031872599</v>
      </c>
      <c r="E257">
        <v>0.72649432183833362</v>
      </c>
      <c r="F257">
        <v>0.74975282730028781</v>
      </c>
      <c r="G257">
        <v>0.95588334792768381</v>
      </c>
      <c r="H257" s="5">
        <f t="shared" si="15"/>
        <v>0.82363575734020189</v>
      </c>
      <c r="I257">
        <f t="shared" si="19"/>
        <v>0.1626902095627758</v>
      </c>
      <c r="J257" s="4">
        <f t="shared" si="16"/>
        <v>-0.27992163036453588</v>
      </c>
      <c r="K257" s="6">
        <f t="shared" si="17"/>
        <v>0.78863858142575083</v>
      </c>
    </row>
    <row r="258" spans="1:11" x14ac:dyDescent="0.35">
      <c r="A258" s="3" t="s">
        <v>2213</v>
      </c>
      <c r="B258" s="4" t="s">
        <v>748</v>
      </c>
      <c r="C258">
        <v>0.81192868829024889</v>
      </c>
      <c r="D258">
        <v>0.85512742539428832</v>
      </c>
      <c r="E258">
        <v>0.80938948724489401</v>
      </c>
      <c r="F258">
        <v>0.78896230737240858</v>
      </c>
      <c r="G258">
        <v>0.85491715471808183</v>
      </c>
      <c r="H258" s="5">
        <f t="shared" si="15"/>
        <v>0.82406501260398424</v>
      </c>
      <c r="I258">
        <f t="shared" si="19"/>
        <v>0.12471669465971359</v>
      </c>
      <c r="J258" s="4">
        <f t="shared" si="16"/>
        <v>-0.27916993507417631</v>
      </c>
      <c r="K258" s="6">
        <f t="shared" si="17"/>
        <v>0.90407540768186134</v>
      </c>
    </row>
    <row r="259" spans="1:11" x14ac:dyDescent="0.35">
      <c r="A259" s="3" t="s">
        <v>1793</v>
      </c>
      <c r="B259" s="4" t="s">
        <v>362</v>
      </c>
      <c r="C259">
        <v>0.63981134919527827</v>
      </c>
      <c r="D259">
        <v>0.74451745114865209</v>
      </c>
      <c r="E259">
        <v>0.923143903661515</v>
      </c>
      <c r="F259">
        <v>0.75414607582016446</v>
      </c>
      <c r="G259">
        <v>1.0625889312826458</v>
      </c>
      <c r="H259" s="5">
        <f t="shared" si="15"/>
        <v>0.82484154222165107</v>
      </c>
      <c r="I259">
        <f t="shared" si="19"/>
        <v>0.20280665745707002</v>
      </c>
      <c r="J259" s="4">
        <f t="shared" si="16"/>
        <v>-0.27781110062955267</v>
      </c>
      <c r="K259" s="6">
        <f t="shared" si="17"/>
        <v>0.69291779268479259</v>
      </c>
    </row>
    <row r="260" spans="1:11" x14ac:dyDescent="0.35">
      <c r="A260" s="3" t="s">
        <v>2201</v>
      </c>
      <c r="B260" s="4" t="s">
        <v>737</v>
      </c>
      <c r="C260">
        <v>0.72965964628516267</v>
      </c>
      <c r="D260">
        <v>0.60721736962210782</v>
      </c>
      <c r="E260">
        <v>0.63909914499062581</v>
      </c>
      <c r="F260">
        <v>0.84052669263486868</v>
      </c>
      <c r="G260">
        <v>1.3089793845956119</v>
      </c>
      <c r="H260" s="5">
        <f t="shared" si="15"/>
        <v>0.82509644762567547</v>
      </c>
      <c r="I260">
        <f t="shared" si="19"/>
        <v>0.31505875871213762</v>
      </c>
      <c r="J260" s="4">
        <f t="shared" si="16"/>
        <v>-0.27736532537318476</v>
      </c>
      <c r="K260" s="6">
        <f t="shared" si="17"/>
        <v>0.50160844238602198</v>
      </c>
    </row>
    <row r="261" spans="1:11" x14ac:dyDescent="0.35">
      <c r="A261" s="3" t="s">
        <v>1618</v>
      </c>
      <c r="B261" s="4" t="s">
        <v>19</v>
      </c>
      <c r="C261">
        <v>1.13025844792157</v>
      </c>
      <c r="D261">
        <v>0.77163006505803455</v>
      </c>
      <c r="E261">
        <v>0.56045093454419181</v>
      </c>
      <c r="F261">
        <v>0.82505167860593864</v>
      </c>
      <c r="G261">
        <v>0.84136112576012578</v>
      </c>
      <c r="H261" s="5">
        <f t="shared" si="15"/>
        <v>0.82575045037797212</v>
      </c>
      <c r="I261">
        <f t="shared" ref="I261:I278" si="20">TTEST(C261:G261,$C$4:$G$4,2,2)</f>
        <v>0.23793595208263363</v>
      </c>
      <c r="J261" s="4">
        <f t="shared" si="16"/>
        <v>-0.27622224350657743</v>
      </c>
      <c r="K261" s="6">
        <f t="shared" si="17"/>
        <v>0.62353993118080564</v>
      </c>
    </row>
    <row r="262" spans="1:11" x14ac:dyDescent="0.35">
      <c r="A262" s="3" t="s">
        <v>1892</v>
      </c>
      <c r="B262" s="4" t="s">
        <v>458</v>
      </c>
      <c r="C262">
        <v>0.95567841274446541</v>
      </c>
      <c r="D262">
        <v>1.0767142272012131</v>
      </c>
      <c r="E262">
        <v>0.73783774171203653</v>
      </c>
      <c r="F262">
        <v>0.56390878221213125</v>
      </c>
      <c r="G262">
        <v>0.7965575383443928</v>
      </c>
      <c r="H262" s="5">
        <f t="shared" si="15"/>
        <v>0.82613934044284787</v>
      </c>
      <c r="I262">
        <f t="shared" si="20"/>
        <v>0.23351004327162247</v>
      </c>
      <c r="J262" s="4">
        <f t="shared" si="16"/>
        <v>-0.2755429611700318</v>
      </c>
      <c r="K262" s="6">
        <f t="shared" si="17"/>
        <v>0.63169443568182893</v>
      </c>
    </row>
    <row r="263" spans="1:11" x14ac:dyDescent="0.35">
      <c r="A263" s="3" t="s">
        <v>1731</v>
      </c>
      <c r="B263" s="4" t="s">
        <v>21</v>
      </c>
      <c r="C263">
        <v>0.98710268947649382</v>
      </c>
      <c r="D263">
        <v>1.0232249230698256</v>
      </c>
      <c r="E263">
        <v>0.60221848416193424</v>
      </c>
      <c r="F263">
        <v>0.84990954563960119</v>
      </c>
      <c r="G263">
        <v>0.66980956704721561</v>
      </c>
      <c r="H263" s="5">
        <f t="shared" ref="H263:H326" si="21">AVERAGE(C263:G263)</f>
        <v>0.82645304187901414</v>
      </c>
      <c r="I263">
        <f t="shared" si="20"/>
        <v>0.22407373021454513</v>
      </c>
      <c r="J263" s="4">
        <f t="shared" ref="J263:J326" si="22">LOG(H263,2)</f>
        <v>-0.27499524533090047</v>
      </c>
      <c r="K263" s="6">
        <f t="shared" ref="K263:K326" si="23">-LOG(I263,10)</f>
        <v>0.6496090559665324</v>
      </c>
    </row>
    <row r="264" spans="1:11" x14ac:dyDescent="0.35">
      <c r="A264" s="3" t="s">
        <v>1558</v>
      </c>
      <c r="B264" s="4" t="s">
        <v>142</v>
      </c>
      <c r="C264">
        <v>1.2525308794662224</v>
      </c>
      <c r="D264">
        <v>0.70310593769025276</v>
      </c>
      <c r="E264">
        <v>0.81331275126579394</v>
      </c>
      <c r="F264">
        <v>0.67209889525779254</v>
      </c>
      <c r="G264">
        <v>0.69156915704412536</v>
      </c>
      <c r="H264" s="5">
        <f t="shared" si="21"/>
        <v>0.82652352414483732</v>
      </c>
      <c r="I264">
        <f t="shared" si="20"/>
        <v>0.27882448892561151</v>
      </c>
      <c r="J264" s="4">
        <f t="shared" si="22"/>
        <v>-0.27487221344100515</v>
      </c>
      <c r="K264" s="6">
        <f t="shared" si="23"/>
        <v>0.55466908517159741</v>
      </c>
    </row>
    <row r="265" spans="1:11" x14ac:dyDescent="0.35">
      <c r="A265" s="3" t="s">
        <v>2637</v>
      </c>
      <c r="B265" s="4" t="s">
        <v>1149</v>
      </c>
      <c r="C265">
        <v>0.64462028014773698</v>
      </c>
      <c r="D265">
        <v>0.74177586637420023</v>
      </c>
      <c r="E265">
        <v>0.71675258595430447</v>
      </c>
      <c r="F265">
        <v>0.77232209761997428</v>
      </c>
      <c r="G265">
        <v>1.2579541581146152</v>
      </c>
      <c r="H265" s="5">
        <f t="shared" si="21"/>
        <v>0.82668499764216619</v>
      </c>
      <c r="I265">
        <f t="shared" si="20"/>
        <v>0.28045680998066053</v>
      </c>
      <c r="J265" s="4">
        <f t="shared" si="22"/>
        <v>-0.27459038932565355</v>
      </c>
      <c r="K265" s="6">
        <f t="shared" si="23"/>
        <v>0.55213401009869556</v>
      </c>
    </row>
    <row r="266" spans="1:11" x14ac:dyDescent="0.35">
      <c r="A266" s="3" t="s">
        <v>2686</v>
      </c>
      <c r="B266" s="4" t="s">
        <v>1196</v>
      </c>
      <c r="C266">
        <v>1.0002987482075001</v>
      </c>
      <c r="D266">
        <v>0.65422438753780687</v>
      </c>
      <c r="E266">
        <v>0.67060644539379444</v>
      </c>
      <c r="F266">
        <v>0.68031224869517526</v>
      </c>
      <c r="G266">
        <v>1.1336603510362375</v>
      </c>
      <c r="H266" s="5">
        <f t="shared" si="21"/>
        <v>0.82782043617410284</v>
      </c>
      <c r="I266">
        <f t="shared" si="20"/>
        <v>0.26186157895787143</v>
      </c>
      <c r="J266" s="4">
        <f t="shared" si="22"/>
        <v>-0.27261023046616462</v>
      </c>
      <c r="K266" s="6">
        <f t="shared" si="23"/>
        <v>0.58192821776658366</v>
      </c>
    </row>
    <row r="267" spans="1:11" x14ac:dyDescent="0.35">
      <c r="A267" s="3" t="s">
        <v>2180</v>
      </c>
      <c r="B267" s="4" t="s">
        <v>721</v>
      </c>
      <c r="C267">
        <v>0.72458640917024197</v>
      </c>
      <c r="D267">
        <v>0.8336458094566026</v>
      </c>
      <c r="E267">
        <v>0.78348300518275937</v>
      </c>
      <c r="F267">
        <v>0.64432924396047786</v>
      </c>
      <c r="G267">
        <v>1.1535812512121555</v>
      </c>
      <c r="H267" s="5">
        <f t="shared" si="21"/>
        <v>0.82792514379644755</v>
      </c>
      <c r="I267">
        <f t="shared" si="20"/>
        <v>0.23522750083296565</v>
      </c>
      <c r="J267" s="4">
        <f t="shared" si="22"/>
        <v>-0.27242776140868535</v>
      </c>
      <c r="K267" s="6">
        <f t="shared" si="23"/>
        <v>0.62851190554737535</v>
      </c>
    </row>
    <row r="268" spans="1:11" x14ac:dyDescent="0.35">
      <c r="A268" s="3" t="s">
        <v>2070</v>
      </c>
      <c r="B268" s="4" t="s">
        <v>617</v>
      </c>
      <c r="C268">
        <v>0.78878661433230146</v>
      </c>
      <c r="D268">
        <v>0.83976226179383284</v>
      </c>
      <c r="E268">
        <v>0.89948934418233706</v>
      </c>
      <c r="F268">
        <v>0.68764773597287088</v>
      </c>
      <c r="G268">
        <v>0.92451495878767809</v>
      </c>
      <c r="H268" s="5">
        <f t="shared" si="21"/>
        <v>0.82804018301380411</v>
      </c>
      <c r="I268">
        <f t="shared" si="20"/>
        <v>0.15722187339870763</v>
      </c>
      <c r="J268" s="4">
        <f t="shared" si="22"/>
        <v>-0.27222731456844296</v>
      </c>
      <c r="K268" s="6">
        <f t="shared" si="23"/>
        <v>0.80348703313425285</v>
      </c>
    </row>
    <row r="269" spans="1:11" x14ac:dyDescent="0.35">
      <c r="A269" s="3" t="s">
        <v>2098</v>
      </c>
      <c r="B269" s="4" t="s">
        <v>641</v>
      </c>
      <c r="C269">
        <v>1.0520697911045527</v>
      </c>
      <c r="D269">
        <v>0.72388557724806024</v>
      </c>
      <c r="E269">
        <v>0.73986166209408166</v>
      </c>
      <c r="F269">
        <v>0.72303978999713336</v>
      </c>
      <c r="G269">
        <v>0.90664231487567692</v>
      </c>
      <c r="H269" s="5">
        <f t="shared" si="21"/>
        <v>0.82909982706390095</v>
      </c>
      <c r="I269">
        <f t="shared" si="20"/>
        <v>0.19566396346166559</v>
      </c>
      <c r="J269" s="4">
        <f t="shared" si="22"/>
        <v>-0.27038227623101146</v>
      </c>
      <c r="K269" s="6">
        <f t="shared" si="23"/>
        <v>0.70848915344713315</v>
      </c>
    </row>
    <row r="270" spans="1:11" x14ac:dyDescent="0.35">
      <c r="A270" s="3" t="s">
        <v>2083</v>
      </c>
      <c r="B270" s="4" t="s">
        <v>630</v>
      </c>
      <c r="C270">
        <v>0.92329051772069648</v>
      </c>
      <c r="D270">
        <v>0.97741468675011112</v>
      </c>
      <c r="E270">
        <v>0.52114779325178251</v>
      </c>
      <c r="F270">
        <v>0.83257112900295394</v>
      </c>
      <c r="G270">
        <v>0.89301762079154823</v>
      </c>
      <c r="H270" s="5">
        <f t="shared" si="21"/>
        <v>0.82948834950341843</v>
      </c>
      <c r="I270">
        <f t="shared" si="20"/>
        <v>0.22528636856800455</v>
      </c>
      <c r="J270" s="4">
        <f t="shared" si="22"/>
        <v>-0.26970637679444553</v>
      </c>
      <c r="K270" s="6">
        <f t="shared" si="23"/>
        <v>0.64726508539465666</v>
      </c>
    </row>
    <row r="271" spans="1:11" x14ac:dyDescent="0.35">
      <c r="A271" s="3" t="s">
        <v>2790</v>
      </c>
      <c r="B271" s="4" t="s">
        <v>1291</v>
      </c>
      <c r="C271">
        <v>0.75842313327167388</v>
      </c>
      <c r="D271">
        <v>0.90847836440502605</v>
      </c>
      <c r="E271">
        <v>0.94033956654946271</v>
      </c>
      <c r="F271">
        <v>0.78634593978859546</v>
      </c>
      <c r="G271">
        <v>0.75433847105008311</v>
      </c>
      <c r="H271" s="5">
        <f t="shared" si="21"/>
        <v>0.82958509501296829</v>
      </c>
      <c r="I271">
        <f t="shared" si="20"/>
        <v>0.15693780885200612</v>
      </c>
      <c r="J271" s="4">
        <f t="shared" si="22"/>
        <v>-0.26953812111236541</v>
      </c>
      <c r="K271" s="6">
        <f t="shared" si="23"/>
        <v>0.80427241525505333</v>
      </c>
    </row>
    <row r="272" spans="1:11" x14ac:dyDescent="0.35">
      <c r="A272" s="3" t="s">
        <v>3003</v>
      </c>
      <c r="B272" s="4" t="s">
        <v>1498</v>
      </c>
      <c r="C272">
        <v>0.8678931410458911</v>
      </c>
      <c r="D272">
        <v>0.81334687624294</v>
      </c>
      <c r="E272">
        <v>0.67248098582167759</v>
      </c>
      <c r="F272">
        <v>0.7181218638738428</v>
      </c>
      <c r="G272">
        <v>1.0773947961974766</v>
      </c>
      <c r="H272" s="5">
        <f t="shared" si="21"/>
        <v>0.82984753263636557</v>
      </c>
      <c r="I272">
        <f t="shared" si="20"/>
        <v>0.20706279021895219</v>
      </c>
      <c r="J272" s="4">
        <f t="shared" si="22"/>
        <v>-0.26908179953031863</v>
      </c>
      <c r="K272" s="6">
        <f t="shared" si="23"/>
        <v>0.68389793806692634</v>
      </c>
    </row>
    <row r="273" spans="1:11" x14ac:dyDescent="0.35">
      <c r="A273" s="3" t="s">
        <v>2671</v>
      </c>
      <c r="B273" s="4" t="s">
        <v>1182</v>
      </c>
      <c r="C273">
        <v>1.0425062561505378</v>
      </c>
      <c r="D273">
        <v>0.81388683985613375</v>
      </c>
      <c r="E273">
        <v>0.90910511156078233</v>
      </c>
      <c r="F273">
        <v>0.66060537763495453</v>
      </c>
      <c r="G273">
        <v>0.7279408518097007</v>
      </c>
      <c r="H273" s="5">
        <f t="shared" si="21"/>
        <v>0.83080888740242176</v>
      </c>
      <c r="I273">
        <f t="shared" si="20"/>
        <v>0.20298940415901198</v>
      </c>
      <c r="J273" s="4">
        <f t="shared" si="22"/>
        <v>-0.26741144569707342</v>
      </c>
      <c r="K273" s="6">
        <f t="shared" si="23"/>
        <v>0.69252663122655334</v>
      </c>
    </row>
    <row r="274" spans="1:11" x14ac:dyDescent="0.35">
      <c r="A274" s="3" t="s">
        <v>2164</v>
      </c>
      <c r="B274" s="4" t="s">
        <v>706</v>
      </c>
      <c r="C274">
        <v>1.2794880117821998</v>
      </c>
      <c r="D274">
        <v>0.82869127312167623</v>
      </c>
      <c r="E274">
        <v>0.53556041453678715</v>
      </c>
      <c r="F274">
        <v>0.7035564149179121</v>
      </c>
      <c r="G274">
        <v>0.81123836781841629</v>
      </c>
      <c r="H274" s="5">
        <f t="shared" si="21"/>
        <v>0.83170689643539841</v>
      </c>
      <c r="I274">
        <f t="shared" si="20"/>
        <v>0.32363676163169597</v>
      </c>
      <c r="J274" s="4">
        <f t="shared" si="22"/>
        <v>-0.26585290012759161</v>
      </c>
      <c r="K274" s="6">
        <f t="shared" si="23"/>
        <v>0.48994215310732331</v>
      </c>
    </row>
    <row r="275" spans="1:11" x14ac:dyDescent="0.35">
      <c r="A275" s="3" t="s">
        <v>2330</v>
      </c>
      <c r="B275" s="4" t="s">
        <v>856</v>
      </c>
      <c r="C275">
        <v>0.88664284936252691</v>
      </c>
      <c r="D275">
        <v>0.82769469248026561</v>
      </c>
      <c r="E275">
        <v>0.91147768863845868</v>
      </c>
      <c r="F275">
        <v>0.50289928717803178</v>
      </c>
      <c r="G275">
        <v>1.0326456642574928</v>
      </c>
      <c r="H275" s="5">
        <f t="shared" si="21"/>
        <v>0.83227203638335523</v>
      </c>
      <c r="I275">
        <f t="shared" si="20"/>
        <v>0.24949382436028764</v>
      </c>
      <c r="J275" s="4">
        <f t="shared" si="22"/>
        <v>-0.2648729302306248</v>
      </c>
      <c r="K275" s="6">
        <f t="shared" si="23"/>
        <v>0.60294019985799785</v>
      </c>
    </row>
    <row r="276" spans="1:11" x14ac:dyDescent="0.35">
      <c r="A276" s="3" t="s">
        <v>2000</v>
      </c>
      <c r="B276" s="4" t="s">
        <v>555</v>
      </c>
      <c r="C276">
        <v>0.86352991664764622</v>
      </c>
      <c r="D276">
        <v>0.58255142892337097</v>
      </c>
      <c r="E276">
        <v>0.67345008844624998</v>
      </c>
      <c r="F276">
        <v>0.89928351800174011</v>
      </c>
      <c r="G276">
        <v>1.1442973835249839</v>
      </c>
      <c r="H276" s="5">
        <f t="shared" si="21"/>
        <v>0.83262246710879817</v>
      </c>
      <c r="I276">
        <f t="shared" si="20"/>
        <v>0.26913518338138059</v>
      </c>
      <c r="J276" s="4">
        <f t="shared" si="22"/>
        <v>-0.26426560685226397</v>
      </c>
      <c r="K276" s="6">
        <f t="shared" si="23"/>
        <v>0.57002952427418774</v>
      </c>
    </row>
    <row r="277" spans="1:11" x14ac:dyDescent="0.35">
      <c r="A277" s="3" t="s">
        <v>2203</v>
      </c>
      <c r="B277" s="4" t="s">
        <v>739</v>
      </c>
      <c r="C277">
        <v>0.81650550201499872</v>
      </c>
      <c r="D277">
        <v>0.83721677092150504</v>
      </c>
      <c r="E277">
        <v>0.66765999874732151</v>
      </c>
      <c r="F277">
        <v>0.89539198559854927</v>
      </c>
      <c r="G277">
        <v>0.9501134660051479</v>
      </c>
      <c r="H277" s="5">
        <f t="shared" si="21"/>
        <v>0.83337754465750469</v>
      </c>
      <c r="I277">
        <f t="shared" si="20"/>
        <v>0.17618388522334921</v>
      </c>
      <c r="J277" s="4">
        <f t="shared" si="22"/>
        <v>-0.26295786771432705</v>
      </c>
      <c r="K277" s="6">
        <f t="shared" si="23"/>
        <v>0.75403381714207929</v>
      </c>
    </row>
    <row r="278" spans="1:11" x14ac:dyDescent="0.35">
      <c r="A278" s="3" t="s">
        <v>2012</v>
      </c>
      <c r="B278" s="4" t="s">
        <v>566</v>
      </c>
      <c r="C278">
        <v>0.60474974967210549</v>
      </c>
      <c r="D278">
        <v>0.78694412195898766</v>
      </c>
      <c r="E278">
        <v>0.93640702634057504</v>
      </c>
      <c r="F278">
        <v>0.82569631189304249</v>
      </c>
      <c r="G278">
        <v>1.0176465318049843</v>
      </c>
      <c r="H278" s="5">
        <f t="shared" si="21"/>
        <v>0.83428874833393896</v>
      </c>
      <c r="I278">
        <f t="shared" si="20"/>
        <v>0.21718955323912154</v>
      </c>
      <c r="J278" s="4">
        <f t="shared" si="22"/>
        <v>-0.26138130631043183</v>
      </c>
      <c r="K278" s="6">
        <f t="shared" si="23"/>
        <v>0.66316106803215502</v>
      </c>
    </row>
    <row r="279" spans="1:11" x14ac:dyDescent="0.35">
      <c r="A279" s="3" t="s">
        <v>1554</v>
      </c>
      <c r="B279" s="4" t="s">
        <v>139</v>
      </c>
      <c r="C279">
        <v>0.35718208695866899</v>
      </c>
      <c r="D279">
        <v>0.87802027233290203</v>
      </c>
      <c r="E279">
        <v>0.86536638998210802</v>
      </c>
      <c r="F279">
        <v>0.801741160509026</v>
      </c>
      <c r="G279">
        <v>1.2704167012863539</v>
      </c>
      <c r="H279" s="5">
        <f t="shared" si="21"/>
        <v>0.83454532221381184</v>
      </c>
      <c r="I279">
        <f>TTEST(C279:G279,$C$5:$G$5,2,2)</f>
        <v>0.29316326829574058</v>
      </c>
      <c r="J279" s="4">
        <f t="shared" si="22"/>
        <v>-0.26093769376252968</v>
      </c>
      <c r="K279" s="6">
        <f t="shared" si="23"/>
        <v>0.53289044527170237</v>
      </c>
    </row>
    <row r="280" spans="1:11" x14ac:dyDescent="0.35">
      <c r="A280" s="3" t="s">
        <v>2808</v>
      </c>
      <c r="B280" s="4" t="s">
        <v>1307</v>
      </c>
      <c r="C280">
        <v>0.68387146093620488</v>
      </c>
      <c r="D280">
        <v>1.0614843919033101</v>
      </c>
      <c r="E280">
        <v>0.79659604067904666</v>
      </c>
      <c r="F280">
        <v>0.73945035235970791</v>
      </c>
      <c r="G280">
        <v>0.89783846879557494</v>
      </c>
      <c r="H280" s="5">
        <f t="shared" si="21"/>
        <v>0.83584814293476872</v>
      </c>
      <c r="I280">
        <f t="shared" ref="I280:I311" si="24">TTEST(C280:G280,$C$4:$G$4,2,2)</f>
        <v>0.21395761991177489</v>
      </c>
      <c r="J280" s="4">
        <f t="shared" si="22"/>
        <v>-0.25868723791049869</v>
      </c>
      <c r="K280" s="6">
        <f t="shared" si="23"/>
        <v>0.6696722418899943</v>
      </c>
    </row>
    <row r="281" spans="1:11" x14ac:dyDescent="0.35">
      <c r="A281" s="3" t="s">
        <v>1775</v>
      </c>
      <c r="B281" s="4" t="s">
        <v>345</v>
      </c>
      <c r="C281">
        <v>0.88544495133334156</v>
      </c>
      <c r="D281">
        <v>0.52184511200907491</v>
      </c>
      <c r="E281">
        <v>0.9667344400760095</v>
      </c>
      <c r="F281">
        <v>0.85363748067447298</v>
      </c>
      <c r="G281">
        <v>0.95268405599187733</v>
      </c>
      <c r="H281" s="5">
        <f t="shared" si="21"/>
        <v>0.83606920801695528</v>
      </c>
      <c r="I281">
        <f t="shared" si="24"/>
        <v>0.24357583336645841</v>
      </c>
      <c r="J281" s="4">
        <f t="shared" si="22"/>
        <v>-0.25830572443501343</v>
      </c>
      <c r="K281" s="6">
        <f t="shared" si="23"/>
        <v>0.61336580288741316</v>
      </c>
    </row>
    <row r="282" spans="1:11" x14ac:dyDescent="0.35">
      <c r="A282" s="3" t="s">
        <v>2110</v>
      </c>
      <c r="B282" s="4" t="s">
        <v>653</v>
      </c>
      <c r="C282">
        <v>1.3246046924248411</v>
      </c>
      <c r="D282">
        <v>0.97193876201484686</v>
      </c>
      <c r="E282">
        <v>0.61846194827090972</v>
      </c>
      <c r="F282">
        <v>0.77256275020846632</v>
      </c>
      <c r="G282">
        <v>0.49289265107811331</v>
      </c>
      <c r="H282" s="5">
        <f t="shared" si="21"/>
        <v>0.83609216079943549</v>
      </c>
      <c r="I282">
        <f t="shared" si="24"/>
        <v>0.38392604076209669</v>
      </c>
      <c r="J282" s="4">
        <f t="shared" si="22"/>
        <v>-0.25826611837057678</v>
      </c>
      <c r="K282" s="6">
        <f t="shared" si="23"/>
        <v>0.41575242975357335</v>
      </c>
    </row>
    <row r="283" spans="1:11" x14ac:dyDescent="0.35">
      <c r="A283" s="3" t="s">
        <v>1819</v>
      </c>
      <c r="B283" s="4" t="s">
        <v>387</v>
      </c>
      <c r="C283">
        <v>0.87832008316979548</v>
      </c>
      <c r="D283">
        <v>0.8799249421465335</v>
      </c>
      <c r="E283">
        <v>0.93153034917734989</v>
      </c>
      <c r="F283">
        <v>0.73827105876121135</v>
      </c>
      <c r="G283">
        <v>0.75330920417707692</v>
      </c>
      <c r="H283" s="5">
        <f t="shared" si="21"/>
        <v>0.83627112748639332</v>
      </c>
      <c r="I283">
        <f t="shared" si="24"/>
        <v>0.17036638028478043</v>
      </c>
      <c r="J283" s="4">
        <f t="shared" si="22"/>
        <v>-0.25795734054155778</v>
      </c>
      <c r="K283" s="6">
        <f t="shared" si="23"/>
        <v>0.76861610380264167</v>
      </c>
    </row>
    <row r="284" spans="1:11" x14ac:dyDescent="0.35">
      <c r="A284" s="3" t="s">
        <v>2388</v>
      </c>
      <c r="B284" s="4" t="s">
        <v>911</v>
      </c>
      <c r="C284">
        <v>0.73317424531277742</v>
      </c>
      <c r="D284">
        <v>0.83129143762897328</v>
      </c>
      <c r="E284">
        <v>1.0324943671684785</v>
      </c>
      <c r="F284">
        <v>0.82412348835574534</v>
      </c>
      <c r="G284">
        <v>0.76451954228252039</v>
      </c>
      <c r="H284" s="5">
        <f t="shared" si="21"/>
        <v>0.8371206161496989</v>
      </c>
      <c r="I284">
        <f t="shared" si="24"/>
        <v>0.19210055877426166</v>
      </c>
      <c r="J284" s="4">
        <f t="shared" si="22"/>
        <v>-0.25649258706493822</v>
      </c>
      <c r="K284" s="6">
        <f t="shared" si="23"/>
        <v>0.71647137187841281</v>
      </c>
    </row>
    <row r="285" spans="1:11" x14ac:dyDescent="0.35">
      <c r="A285" s="3" t="s">
        <v>2708</v>
      </c>
      <c r="B285" s="4" t="s">
        <v>45</v>
      </c>
      <c r="C285">
        <v>0.79333216376424442</v>
      </c>
      <c r="D285">
        <v>0.65026298251024872</v>
      </c>
      <c r="E285">
        <v>0.69520566561673369</v>
      </c>
      <c r="F285">
        <v>1.1432900073731407</v>
      </c>
      <c r="G285">
        <v>0.90443467643802566</v>
      </c>
      <c r="H285" s="5">
        <f t="shared" si="21"/>
        <v>0.83730509914047868</v>
      </c>
      <c r="I285">
        <f t="shared" si="24"/>
        <v>0.26121988316745565</v>
      </c>
      <c r="J285" s="4">
        <f t="shared" si="22"/>
        <v>-0.25617468380464681</v>
      </c>
      <c r="K285" s="6">
        <f t="shared" si="23"/>
        <v>0.58299376912260947</v>
      </c>
    </row>
    <row r="286" spans="1:11" x14ac:dyDescent="0.35">
      <c r="A286" s="3" t="s">
        <v>2603</v>
      </c>
      <c r="B286" s="4" t="s">
        <v>1116</v>
      </c>
      <c r="C286">
        <v>0.5625990126554421</v>
      </c>
      <c r="D286">
        <v>0.82235333937451671</v>
      </c>
      <c r="E286">
        <v>0.59958114190044365</v>
      </c>
      <c r="F286">
        <v>0.87705215406874759</v>
      </c>
      <c r="G286">
        <v>1.3292190036805602</v>
      </c>
      <c r="H286" s="5">
        <f t="shared" si="21"/>
        <v>0.83816093033594208</v>
      </c>
      <c r="I286">
        <f t="shared" si="24"/>
        <v>0.37083476805871135</v>
      </c>
      <c r="J286" s="4">
        <f t="shared" si="22"/>
        <v>-0.2547008210020632</v>
      </c>
      <c r="K286" s="6">
        <f t="shared" si="23"/>
        <v>0.43081955481830836</v>
      </c>
    </row>
    <row r="287" spans="1:11" x14ac:dyDescent="0.35">
      <c r="A287" s="3" t="s">
        <v>1789</v>
      </c>
      <c r="B287" s="4" t="s">
        <v>358</v>
      </c>
      <c r="C287">
        <v>0.9724541871211525</v>
      </c>
      <c r="D287">
        <v>0.91391753301098178</v>
      </c>
      <c r="E287">
        <v>0.93334217774190908</v>
      </c>
      <c r="F287">
        <v>0.62402029096118916</v>
      </c>
      <c r="G287">
        <v>0.74723139557463736</v>
      </c>
      <c r="H287" s="5">
        <f t="shared" si="21"/>
        <v>0.83819311688197407</v>
      </c>
      <c r="I287">
        <f t="shared" si="24"/>
        <v>0.21872676330649182</v>
      </c>
      <c r="J287" s="4">
        <f t="shared" si="22"/>
        <v>-0.25464542056869244</v>
      </c>
      <c r="K287" s="6">
        <f t="shared" si="23"/>
        <v>0.66009807363727901</v>
      </c>
    </row>
    <row r="288" spans="1:11" x14ac:dyDescent="0.35">
      <c r="A288" s="3" t="s">
        <v>2736</v>
      </c>
      <c r="B288" s="4" t="s">
        <v>1242</v>
      </c>
      <c r="C288">
        <v>0.77940650594328187</v>
      </c>
      <c r="D288">
        <v>0.74038923860649319</v>
      </c>
      <c r="E288">
        <v>0.91452989951878905</v>
      </c>
      <c r="F288">
        <v>0.80061747119059001</v>
      </c>
      <c r="G288">
        <v>0.95653884062494043</v>
      </c>
      <c r="H288" s="5">
        <f t="shared" si="21"/>
        <v>0.83829639117681898</v>
      </c>
      <c r="I288">
        <f t="shared" si="24"/>
        <v>0.1791679297499503</v>
      </c>
      <c r="J288" s="4">
        <f t="shared" si="22"/>
        <v>-0.25446767616588367</v>
      </c>
      <c r="K288" s="6">
        <f t="shared" si="23"/>
        <v>0.7467397244678331</v>
      </c>
    </row>
    <row r="289" spans="1:11" x14ac:dyDescent="0.35">
      <c r="A289" s="3" t="s">
        <v>2102</v>
      </c>
      <c r="B289" s="4" t="s">
        <v>645</v>
      </c>
      <c r="C289">
        <v>0.79331209559773641</v>
      </c>
      <c r="D289">
        <v>0.72242652407961727</v>
      </c>
      <c r="E289">
        <v>0.84295088254570094</v>
      </c>
      <c r="F289">
        <v>0.9475134317639049</v>
      </c>
      <c r="G289">
        <v>0.88800406363060747</v>
      </c>
      <c r="H289" s="5">
        <f t="shared" si="21"/>
        <v>0.83884139952351333</v>
      </c>
      <c r="I289">
        <f t="shared" si="24"/>
        <v>0.17692057650107434</v>
      </c>
      <c r="J289" s="4">
        <f t="shared" si="22"/>
        <v>-0.25353003005110841</v>
      </c>
      <c r="K289" s="6">
        <f t="shared" si="23"/>
        <v>0.75222165413836251</v>
      </c>
    </row>
    <row r="290" spans="1:11" x14ac:dyDescent="0.35">
      <c r="A290" s="3" t="s">
        <v>2738</v>
      </c>
      <c r="B290" s="4" t="s">
        <v>54</v>
      </c>
      <c r="C290">
        <v>0.72889455048100693</v>
      </c>
      <c r="D290">
        <v>0.88569362565212839</v>
      </c>
      <c r="E290">
        <v>0.84123211920261054</v>
      </c>
      <c r="F290">
        <v>0.72842511546417688</v>
      </c>
      <c r="G290">
        <v>1.0102566434785993</v>
      </c>
      <c r="H290" s="5">
        <f t="shared" si="21"/>
        <v>0.83890041085570444</v>
      </c>
      <c r="I290">
        <f t="shared" si="24"/>
        <v>0.19758209939199622</v>
      </c>
      <c r="J290" s="4">
        <f t="shared" si="22"/>
        <v>-0.25342854202021264</v>
      </c>
      <c r="K290" s="6">
        <f t="shared" si="23"/>
        <v>0.70425240432040459</v>
      </c>
    </row>
    <row r="291" spans="1:11" x14ac:dyDescent="0.35">
      <c r="A291" s="3" t="s">
        <v>2187</v>
      </c>
      <c r="B291" s="4" t="s">
        <v>728</v>
      </c>
      <c r="C291">
        <v>0.76672960818490887</v>
      </c>
      <c r="D291">
        <v>0.75860384493515676</v>
      </c>
      <c r="E291">
        <v>0.82278742068527433</v>
      </c>
      <c r="F291">
        <v>0.95670129010047078</v>
      </c>
      <c r="G291">
        <v>0.89327286551785579</v>
      </c>
      <c r="H291" s="5">
        <f t="shared" si="21"/>
        <v>0.83961900588473326</v>
      </c>
      <c r="I291">
        <f t="shared" si="24"/>
        <v>0.17786972517514871</v>
      </c>
      <c r="J291" s="4">
        <f t="shared" si="22"/>
        <v>-0.252193270580652</v>
      </c>
      <c r="K291" s="6">
        <f t="shared" si="23"/>
        <v>0.74989796595920366</v>
      </c>
    </row>
    <row r="292" spans="1:11" x14ac:dyDescent="0.35">
      <c r="A292" s="3" t="s">
        <v>1717</v>
      </c>
      <c r="B292" s="4" t="s">
        <v>289</v>
      </c>
      <c r="C292">
        <v>1.1702336549111567</v>
      </c>
      <c r="D292">
        <v>0.70797964695263194</v>
      </c>
      <c r="E292">
        <v>1.0042476844236632</v>
      </c>
      <c r="F292">
        <v>0.71565582430048658</v>
      </c>
      <c r="G292">
        <v>0.60616769262704218</v>
      </c>
      <c r="H292" s="5">
        <f t="shared" si="21"/>
        <v>0.84085690064299601</v>
      </c>
      <c r="I292">
        <f t="shared" si="24"/>
        <v>0.30970357238251245</v>
      </c>
      <c r="J292" s="4">
        <f t="shared" si="22"/>
        <v>-0.2500677953566649</v>
      </c>
      <c r="K292" s="6">
        <f t="shared" si="23"/>
        <v>0.50905378509505561</v>
      </c>
    </row>
    <row r="293" spans="1:11" x14ac:dyDescent="0.35">
      <c r="A293" s="3" t="s">
        <v>2714</v>
      </c>
      <c r="B293" s="4" t="s">
        <v>1221</v>
      </c>
      <c r="C293">
        <v>0.92869721638464431</v>
      </c>
      <c r="D293">
        <v>0.72561535698211377</v>
      </c>
      <c r="E293">
        <v>0.81553053793332841</v>
      </c>
      <c r="F293">
        <v>0.74874873289935773</v>
      </c>
      <c r="G293">
        <v>0.98693288757956643</v>
      </c>
      <c r="H293" s="5">
        <f t="shared" si="21"/>
        <v>0.84110494635580202</v>
      </c>
      <c r="I293">
        <f t="shared" si="24"/>
        <v>0.19973327412946906</v>
      </c>
      <c r="J293" s="4">
        <f t="shared" si="22"/>
        <v>-0.24964227521420526</v>
      </c>
      <c r="K293" s="6">
        <f t="shared" si="23"/>
        <v>0.69954957875947077</v>
      </c>
    </row>
    <row r="294" spans="1:11" x14ac:dyDescent="0.35">
      <c r="A294" s="3" t="s">
        <v>2504</v>
      </c>
      <c r="B294" s="4" t="s">
        <v>1022</v>
      </c>
      <c r="C294">
        <v>0.94488247288460436</v>
      </c>
      <c r="D294">
        <v>0.81691464417532067</v>
      </c>
      <c r="E294">
        <v>0.83125572388782343</v>
      </c>
      <c r="F294">
        <v>0.63572933467121351</v>
      </c>
      <c r="G294">
        <v>0.97895866932768949</v>
      </c>
      <c r="H294" s="5">
        <f t="shared" si="21"/>
        <v>0.84154816898933027</v>
      </c>
      <c r="I294">
        <f t="shared" si="24"/>
        <v>0.2170479475440493</v>
      </c>
      <c r="J294" s="4">
        <f t="shared" si="22"/>
        <v>-0.24888224320955946</v>
      </c>
      <c r="K294" s="6">
        <f t="shared" si="23"/>
        <v>0.66344431659564851</v>
      </c>
    </row>
    <row r="295" spans="1:11" x14ac:dyDescent="0.35">
      <c r="A295" s="3" t="s">
        <v>1754</v>
      </c>
      <c r="B295" s="4" t="s">
        <v>324</v>
      </c>
      <c r="C295">
        <v>0.93086763985789522</v>
      </c>
      <c r="D295">
        <v>0.73206667699006844</v>
      </c>
      <c r="E295">
        <v>0.94000442129343753</v>
      </c>
      <c r="F295">
        <v>0.89186891339426844</v>
      </c>
      <c r="G295">
        <v>0.71882591094870363</v>
      </c>
      <c r="H295" s="5">
        <f t="shared" si="21"/>
        <v>0.8427267124968747</v>
      </c>
      <c r="I295">
        <f t="shared" si="24"/>
        <v>0.20055722480670032</v>
      </c>
      <c r="J295" s="4">
        <f t="shared" si="22"/>
        <v>-0.24686323886531991</v>
      </c>
      <c r="K295" s="6">
        <f t="shared" si="23"/>
        <v>0.69776168852069642</v>
      </c>
    </row>
    <row r="296" spans="1:11" x14ac:dyDescent="0.35">
      <c r="A296" s="3" t="s">
        <v>1840</v>
      </c>
      <c r="B296" s="4" t="s">
        <v>408</v>
      </c>
      <c r="C296">
        <v>0.97564972486199719</v>
      </c>
      <c r="D296">
        <v>0.74673539037566083</v>
      </c>
      <c r="E296">
        <v>0.84267701436652576</v>
      </c>
      <c r="F296">
        <v>0.80110333756774299</v>
      </c>
      <c r="G296">
        <v>0.85457134652562805</v>
      </c>
      <c r="H296" s="5">
        <f t="shared" si="21"/>
        <v>0.84414736273951108</v>
      </c>
      <c r="I296">
        <f t="shared" si="24"/>
        <v>0.18906517094771505</v>
      </c>
      <c r="J296" s="4">
        <f t="shared" si="22"/>
        <v>-0.24443322280835453</v>
      </c>
      <c r="K296" s="6">
        <f t="shared" si="23"/>
        <v>0.72338846829072045</v>
      </c>
    </row>
    <row r="297" spans="1:11" x14ac:dyDescent="0.35">
      <c r="A297" s="3" t="s">
        <v>2422</v>
      </c>
      <c r="B297" s="4" t="s">
        <v>943</v>
      </c>
      <c r="C297">
        <v>1.131165282655805</v>
      </c>
      <c r="D297">
        <v>0.79745983267185694</v>
      </c>
      <c r="E297">
        <v>0.66763324635729993</v>
      </c>
      <c r="F297">
        <v>0.77327462970899319</v>
      </c>
      <c r="G297">
        <v>0.85243718146950431</v>
      </c>
      <c r="H297" s="5">
        <f t="shared" si="21"/>
        <v>0.84439403457269191</v>
      </c>
      <c r="I297">
        <f t="shared" si="24"/>
        <v>0.25885169981316475</v>
      </c>
      <c r="J297" s="4">
        <f t="shared" si="22"/>
        <v>-0.24401170843677322</v>
      </c>
      <c r="K297" s="6">
        <f t="shared" si="23"/>
        <v>0.58694897877154428</v>
      </c>
    </row>
    <row r="298" spans="1:11" x14ac:dyDescent="0.35">
      <c r="A298" s="3" t="s">
        <v>2875</v>
      </c>
      <c r="B298" s="4" t="s">
        <v>1373</v>
      </c>
      <c r="C298">
        <v>0.68723314428665205</v>
      </c>
      <c r="D298">
        <v>0.80019468367668289</v>
      </c>
      <c r="E298">
        <v>0.78628397173324394</v>
      </c>
      <c r="F298">
        <v>0.8225976382475767</v>
      </c>
      <c r="G298">
        <v>1.129046095218067</v>
      </c>
      <c r="H298" s="5">
        <f t="shared" si="21"/>
        <v>0.84507110663244445</v>
      </c>
      <c r="I298">
        <f t="shared" si="24"/>
        <v>0.25447792766166405</v>
      </c>
      <c r="J298" s="4">
        <f t="shared" si="22"/>
        <v>-0.24285535601327471</v>
      </c>
      <c r="K298" s="6">
        <f t="shared" si="23"/>
        <v>0.59434988055885285</v>
      </c>
    </row>
    <row r="299" spans="1:11" x14ac:dyDescent="0.35">
      <c r="A299" s="3" t="s">
        <v>2821</v>
      </c>
      <c r="B299" s="4" t="s">
        <v>1320</v>
      </c>
      <c r="C299">
        <v>0.88601896815690806</v>
      </c>
      <c r="D299">
        <v>0.75187354236533244</v>
      </c>
      <c r="E299">
        <v>0.89734495580506601</v>
      </c>
      <c r="H299" s="5">
        <f t="shared" si="21"/>
        <v>0.8450791554424355</v>
      </c>
      <c r="I299">
        <f t="shared" si="24"/>
        <v>0.3104564043181689</v>
      </c>
      <c r="J299" s="4">
        <f t="shared" si="22"/>
        <v>-0.24284161524889442</v>
      </c>
      <c r="K299" s="6">
        <f t="shared" si="23"/>
        <v>0.50799937678642126</v>
      </c>
    </row>
    <row r="300" spans="1:11" x14ac:dyDescent="0.35">
      <c r="A300" s="3" t="s">
        <v>2125</v>
      </c>
      <c r="B300" s="4" t="s">
        <v>667</v>
      </c>
      <c r="C300">
        <v>1.0121098266517896</v>
      </c>
      <c r="D300">
        <v>0.61536319185800015</v>
      </c>
      <c r="E300">
        <v>0.81432004134626335</v>
      </c>
      <c r="F300">
        <v>0.79436333840547779</v>
      </c>
      <c r="G300">
        <v>0.99142689615004032</v>
      </c>
      <c r="H300" s="5">
        <f t="shared" si="21"/>
        <v>0.8455166588823142</v>
      </c>
      <c r="I300">
        <f t="shared" si="24"/>
        <v>0.25163936622791294</v>
      </c>
      <c r="J300" s="4">
        <f t="shared" si="22"/>
        <v>-0.24209491511888473</v>
      </c>
      <c r="K300" s="6">
        <f t="shared" si="23"/>
        <v>0.5992214172879643</v>
      </c>
    </row>
    <row r="301" spans="1:11" x14ac:dyDescent="0.35">
      <c r="A301" s="3" t="s">
        <v>2879</v>
      </c>
      <c r="B301" s="4" t="s">
        <v>1377</v>
      </c>
      <c r="C301">
        <v>0.94689513093506517</v>
      </c>
      <c r="D301">
        <v>0.6215056671154251</v>
      </c>
      <c r="E301">
        <v>0.87286645404270358</v>
      </c>
      <c r="F301">
        <v>0.88183408063413637</v>
      </c>
      <c r="G301">
        <v>0.90606452847253272</v>
      </c>
      <c r="H301" s="5">
        <f t="shared" si="21"/>
        <v>0.84583317223997256</v>
      </c>
      <c r="I301">
        <f t="shared" si="24"/>
        <v>0.22364761616562739</v>
      </c>
      <c r="J301" s="4">
        <f t="shared" si="22"/>
        <v>-0.24155495319214801</v>
      </c>
      <c r="K301" s="6">
        <f t="shared" si="23"/>
        <v>0.65043572656188642</v>
      </c>
    </row>
    <row r="302" spans="1:11" x14ac:dyDescent="0.35">
      <c r="A302" s="3" t="s">
        <v>1779</v>
      </c>
      <c r="B302" s="4" t="s">
        <v>349</v>
      </c>
      <c r="C302">
        <v>0.51037143054737977</v>
      </c>
      <c r="D302">
        <v>0.85903325905317329</v>
      </c>
      <c r="E302">
        <v>1.0308096301230423</v>
      </c>
      <c r="F302">
        <v>0.95107241550696409</v>
      </c>
      <c r="G302">
        <v>0.88513583366666171</v>
      </c>
      <c r="H302" s="5">
        <f t="shared" si="21"/>
        <v>0.84728451377944425</v>
      </c>
      <c r="I302">
        <f t="shared" si="24"/>
        <v>0.29198059460291387</v>
      </c>
      <c r="J302" s="4">
        <f t="shared" si="22"/>
        <v>-0.23908159440348412</v>
      </c>
      <c r="K302" s="6">
        <f t="shared" si="23"/>
        <v>0.53464601134926582</v>
      </c>
    </row>
    <row r="303" spans="1:11" x14ac:dyDescent="0.35">
      <c r="A303" s="3" t="s">
        <v>2279</v>
      </c>
      <c r="B303" s="4" t="s">
        <v>810</v>
      </c>
      <c r="C303">
        <v>1.0275697101845851</v>
      </c>
      <c r="D303">
        <v>1.1769008758680042</v>
      </c>
      <c r="E303">
        <v>0.86747698636646897</v>
      </c>
      <c r="F303">
        <v>0.61844758204600248</v>
      </c>
      <c r="G303">
        <v>0.54904548766175598</v>
      </c>
      <c r="H303" s="5">
        <f t="shared" si="21"/>
        <v>0.84788812842536332</v>
      </c>
      <c r="I303">
        <f t="shared" si="24"/>
        <v>0.35954950928325996</v>
      </c>
      <c r="J303" s="4">
        <f t="shared" si="22"/>
        <v>-0.23805416879337327</v>
      </c>
      <c r="K303" s="6">
        <f t="shared" si="23"/>
        <v>0.44424129963968118</v>
      </c>
    </row>
    <row r="304" spans="1:11" x14ac:dyDescent="0.35">
      <c r="A304" s="3" t="s">
        <v>1924</v>
      </c>
      <c r="B304" s="4" t="s">
        <v>488</v>
      </c>
      <c r="C304">
        <v>0.81832014167006351</v>
      </c>
      <c r="D304">
        <v>0.8691097664169628</v>
      </c>
      <c r="E304">
        <v>0.93067900118616265</v>
      </c>
      <c r="F304">
        <v>0.80114235029893388</v>
      </c>
      <c r="G304">
        <v>0.82330209260508802</v>
      </c>
      <c r="H304" s="5">
        <f t="shared" si="21"/>
        <v>0.84851067043544215</v>
      </c>
      <c r="I304">
        <f t="shared" si="24"/>
        <v>0.18480647508884171</v>
      </c>
      <c r="J304" s="4">
        <f t="shared" si="22"/>
        <v>-0.23699529241170253</v>
      </c>
      <c r="K304" s="6">
        <f t="shared" si="23"/>
        <v>0.73328281641629445</v>
      </c>
    </row>
    <row r="305" spans="1:11" x14ac:dyDescent="0.35">
      <c r="A305" s="3" t="s">
        <v>2375</v>
      </c>
      <c r="B305" s="4" t="s">
        <v>898</v>
      </c>
      <c r="C305">
        <v>0.73797605716855863</v>
      </c>
      <c r="D305">
        <v>0.57365309813324705</v>
      </c>
      <c r="E305">
        <v>0.7121136577349152</v>
      </c>
      <c r="F305">
        <v>0.91304164509414798</v>
      </c>
      <c r="G305">
        <v>1.3089134054937392</v>
      </c>
      <c r="H305" s="5">
        <f t="shared" si="21"/>
        <v>0.84913957272492158</v>
      </c>
      <c r="I305">
        <f t="shared" si="24"/>
        <v>0.38096420698967148</v>
      </c>
      <c r="J305" s="4">
        <f t="shared" si="22"/>
        <v>-0.23592638642309063</v>
      </c>
      <c r="K305" s="6">
        <f t="shared" si="23"/>
        <v>0.41911582599654645</v>
      </c>
    </row>
    <row r="306" spans="1:11" x14ac:dyDescent="0.35">
      <c r="A306" s="3" t="s">
        <v>2767</v>
      </c>
      <c r="B306" s="4" t="s">
        <v>77</v>
      </c>
      <c r="C306">
        <v>0.83839759859051211</v>
      </c>
      <c r="D306">
        <v>0.9003473415197164</v>
      </c>
      <c r="E306">
        <v>0.61645484193407074</v>
      </c>
      <c r="F306">
        <v>0.96439367768095896</v>
      </c>
      <c r="G306">
        <v>0.92878055214123767</v>
      </c>
      <c r="H306" s="5">
        <f t="shared" si="21"/>
        <v>0.84967480237329907</v>
      </c>
      <c r="I306">
        <f t="shared" si="24"/>
        <v>0.24229416966729003</v>
      </c>
      <c r="J306" s="4">
        <f t="shared" si="22"/>
        <v>-0.23501731337035553</v>
      </c>
      <c r="K306" s="6">
        <f t="shared" si="23"/>
        <v>0.61565703617940715</v>
      </c>
    </row>
    <row r="307" spans="1:11" x14ac:dyDescent="0.35">
      <c r="A307" s="3" t="s">
        <v>2437</v>
      </c>
      <c r="B307" s="4" t="s">
        <v>958</v>
      </c>
      <c r="C307">
        <v>0.72074887793291198</v>
      </c>
      <c r="D307">
        <v>0.76293703124187529</v>
      </c>
      <c r="E307">
        <v>0.72058273604364598</v>
      </c>
      <c r="F307">
        <v>0.94163525769710543</v>
      </c>
      <c r="G307">
        <v>1.1030208653574896</v>
      </c>
      <c r="H307" s="5">
        <f t="shared" si="21"/>
        <v>0.8497849536546056</v>
      </c>
      <c r="I307">
        <f t="shared" si="24"/>
        <v>0.26938457607537192</v>
      </c>
      <c r="J307" s="4">
        <f t="shared" si="22"/>
        <v>-0.23483029545840159</v>
      </c>
      <c r="K307" s="6">
        <f t="shared" si="23"/>
        <v>0.56962727393269719</v>
      </c>
    </row>
    <row r="308" spans="1:11" x14ac:dyDescent="0.35">
      <c r="A308" s="3" t="s">
        <v>2421</v>
      </c>
      <c r="B308" s="4" t="s">
        <v>942</v>
      </c>
      <c r="C308">
        <v>0.75956964335603527</v>
      </c>
      <c r="D308">
        <v>0.77188533893208444</v>
      </c>
      <c r="E308">
        <v>0.83248633901691294</v>
      </c>
      <c r="F308">
        <v>0.92911467417303351</v>
      </c>
      <c r="G308">
        <v>0.95699507346563639</v>
      </c>
      <c r="H308" s="5">
        <f t="shared" si="21"/>
        <v>0.85001021378874064</v>
      </c>
      <c r="I308">
        <f t="shared" si="24"/>
        <v>0.20753429115465483</v>
      </c>
      <c r="J308" s="4">
        <f t="shared" si="22"/>
        <v>-0.23444791799721856</v>
      </c>
      <c r="K308" s="6">
        <f t="shared" si="23"/>
        <v>0.68291013399368639</v>
      </c>
    </row>
    <row r="309" spans="1:11" x14ac:dyDescent="0.35">
      <c r="A309" s="3" t="s">
        <v>2894</v>
      </c>
      <c r="B309" s="4" t="s">
        <v>1392</v>
      </c>
      <c r="C309">
        <v>1.2661154735863498</v>
      </c>
      <c r="D309">
        <v>0.71452227528542522</v>
      </c>
      <c r="E309">
        <v>0.74166394546044723</v>
      </c>
      <c r="F309">
        <v>0.65398764812407428</v>
      </c>
      <c r="G309">
        <v>0.87602613223750325</v>
      </c>
      <c r="H309" s="5">
        <f t="shared" si="21"/>
        <v>0.85046309493876004</v>
      </c>
      <c r="I309">
        <f t="shared" si="24"/>
        <v>0.34766920152494352</v>
      </c>
      <c r="J309" s="4">
        <f t="shared" si="22"/>
        <v>-0.23367946206046319</v>
      </c>
      <c r="K309" s="6">
        <f t="shared" si="23"/>
        <v>0.45883377983786178</v>
      </c>
    </row>
    <row r="310" spans="1:11" x14ac:dyDescent="0.35">
      <c r="A310" s="3" t="s">
        <v>2827</v>
      </c>
      <c r="B310" s="4" t="s">
        <v>1326</v>
      </c>
      <c r="C310">
        <v>0.76934101048905568</v>
      </c>
      <c r="D310">
        <v>1.0185353813946398</v>
      </c>
      <c r="E310">
        <v>0.71887236905371787</v>
      </c>
      <c r="F310">
        <v>0.68403341786265803</v>
      </c>
      <c r="G310">
        <v>1.0633735181968038</v>
      </c>
      <c r="H310" s="5">
        <f t="shared" si="21"/>
        <v>0.85083113939937505</v>
      </c>
      <c r="I310">
        <f t="shared" si="24"/>
        <v>0.28047054412198269</v>
      </c>
      <c r="J310" s="4">
        <f t="shared" si="22"/>
        <v>-0.2330552597141293</v>
      </c>
      <c r="K310" s="6">
        <f t="shared" si="23"/>
        <v>0.5521127429533248</v>
      </c>
    </row>
    <row r="311" spans="1:11" x14ac:dyDescent="0.35">
      <c r="A311" s="3" t="s">
        <v>2902</v>
      </c>
      <c r="B311" s="4" t="s">
        <v>1400</v>
      </c>
      <c r="C311">
        <v>0.91451497599770781</v>
      </c>
      <c r="D311">
        <v>1.0330866119937696</v>
      </c>
      <c r="E311">
        <v>0.7771202057507155</v>
      </c>
      <c r="F311">
        <v>0.73267661566051856</v>
      </c>
      <c r="G311">
        <v>0.79757903911305872</v>
      </c>
      <c r="H311" s="5">
        <f t="shared" si="21"/>
        <v>0.85099548970315408</v>
      </c>
      <c r="I311">
        <f t="shared" si="24"/>
        <v>0.23282228300309291</v>
      </c>
      <c r="J311" s="4">
        <f t="shared" si="22"/>
        <v>-0.23277660927475671</v>
      </c>
      <c r="K311" s="6">
        <f t="shared" si="23"/>
        <v>0.63297545648707121</v>
      </c>
    </row>
    <row r="312" spans="1:11" x14ac:dyDescent="0.35">
      <c r="A312" s="3" t="s">
        <v>1839</v>
      </c>
      <c r="B312" s="4" t="s">
        <v>407</v>
      </c>
      <c r="C312">
        <v>0.65916671260875859</v>
      </c>
      <c r="D312">
        <v>0.8730401913245861</v>
      </c>
      <c r="E312">
        <v>0.93234781430595337</v>
      </c>
      <c r="F312">
        <v>0.81626153214043395</v>
      </c>
      <c r="G312">
        <v>0.97459778029652155</v>
      </c>
      <c r="H312" s="5">
        <f t="shared" si="21"/>
        <v>0.85108280613525067</v>
      </c>
      <c r="I312">
        <f t="shared" ref="I312:I343" si="25">TTEST(C312:G312,$C$4:$G$4,2,2)</f>
        <v>0.23377837986611383</v>
      </c>
      <c r="J312" s="4">
        <f t="shared" si="22"/>
        <v>-0.23262858907616493</v>
      </c>
      <c r="K312" s="6">
        <f t="shared" si="23"/>
        <v>0.63119565544538614</v>
      </c>
    </row>
    <row r="313" spans="1:11" x14ac:dyDescent="0.35">
      <c r="A313" s="3" t="s">
        <v>2654</v>
      </c>
      <c r="B313" s="4" t="s">
        <v>1165</v>
      </c>
      <c r="C313">
        <v>0.96071066680920048</v>
      </c>
      <c r="D313">
        <v>0.75171126298797053</v>
      </c>
      <c r="E313">
        <v>0.88274418671002153</v>
      </c>
      <c r="F313">
        <v>0.87707004611065986</v>
      </c>
      <c r="G313">
        <v>0.78359012241052373</v>
      </c>
      <c r="H313" s="5">
        <f t="shared" si="21"/>
        <v>0.85116525700567536</v>
      </c>
      <c r="I313">
        <f t="shared" si="25"/>
        <v>0.20710229678311892</v>
      </c>
      <c r="J313" s="4">
        <f t="shared" si="22"/>
        <v>-0.23248883099442894</v>
      </c>
      <c r="K313" s="6">
        <f t="shared" si="23"/>
        <v>0.6838150847149318</v>
      </c>
    </row>
    <row r="314" spans="1:11" x14ac:dyDescent="0.35">
      <c r="A314" s="3" t="s">
        <v>2411</v>
      </c>
      <c r="B314" s="4" t="s">
        <v>932</v>
      </c>
      <c r="C314">
        <v>0.92219759178168037</v>
      </c>
      <c r="D314">
        <v>0.78445652106711861</v>
      </c>
      <c r="E314">
        <v>0.76498894021977015</v>
      </c>
      <c r="F314">
        <v>0.84513466667365922</v>
      </c>
      <c r="G314">
        <v>0.93939535531747609</v>
      </c>
      <c r="H314" s="5">
        <f t="shared" si="21"/>
        <v>0.85123461501194098</v>
      </c>
      <c r="I314">
        <f t="shared" si="25"/>
        <v>0.20433016863341014</v>
      </c>
      <c r="J314" s="4">
        <f t="shared" si="22"/>
        <v>-0.23237127641352767</v>
      </c>
      <c r="K314" s="6">
        <f t="shared" si="23"/>
        <v>0.68966750657493592</v>
      </c>
    </row>
    <row r="315" spans="1:11" x14ac:dyDescent="0.35">
      <c r="A315" s="3" t="s">
        <v>2435</v>
      </c>
      <c r="B315" s="4" t="s">
        <v>956</v>
      </c>
      <c r="C315">
        <v>0.67578744963135817</v>
      </c>
      <c r="D315">
        <v>0.7654561600751979</v>
      </c>
      <c r="E315">
        <v>0.83301926239912272</v>
      </c>
      <c r="F315">
        <v>1.0047707646406177</v>
      </c>
      <c r="G315">
        <v>0.97944355253016213</v>
      </c>
      <c r="H315" s="5">
        <f t="shared" si="21"/>
        <v>0.85169543785529167</v>
      </c>
      <c r="I315">
        <f t="shared" si="25"/>
        <v>0.24965538081549074</v>
      </c>
      <c r="J315" s="4">
        <f t="shared" si="22"/>
        <v>-0.23159047294372112</v>
      </c>
      <c r="K315" s="6">
        <f t="shared" si="23"/>
        <v>0.60265906917108858</v>
      </c>
    </row>
    <row r="316" spans="1:11" x14ac:dyDescent="0.35">
      <c r="A316" s="3" t="s">
        <v>1964</v>
      </c>
      <c r="B316" s="4" t="s">
        <v>521</v>
      </c>
      <c r="D316">
        <v>1.2027287300524132</v>
      </c>
      <c r="E316">
        <v>0.96876330605757943</v>
      </c>
      <c r="F316">
        <v>0.66600117565539241</v>
      </c>
      <c r="G316">
        <v>0.56977166427412684</v>
      </c>
      <c r="H316" s="5">
        <f t="shared" si="21"/>
        <v>0.85181621900987792</v>
      </c>
      <c r="I316">
        <f t="shared" si="25"/>
        <v>0.41636623632982084</v>
      </c>
      <c r="J316" s="4">
        <f t="shared" si="22"/>
        <v>-0.23138589509731286</v>
      </c>
      <c r="K316" s="6">
        <f t="shared" si="23"/>
        <v>0.38052449522818604</v>
      </c>
    </row>
    <row r="317" spans="1:11" x14ac:dyDescent="0.35">
      <c r="A317" s="3" t="s">
        <v>2633</v>
      </c>
      <c r="B317" s="4" t="s">
        <v>1145</v>
      </c>
      <c r="C317">
        <v>1.1369114051507714</v>
      </c>
      <c r="D317">
        <v>0.75323119056147647</v>
      </c>
      <c r="E317">
        <v>0.83555874674346142</v>
      </c>
      <c r="F317">
        <v>0.71997330000907156</v>
      </c>
      <c r="G317">
        <v>0.82165250918173849</v>
      </c>
      <c r="H317" s="5">
        <f t="shared" si="21"/>
        <v>0.853465430329304</v>
      </c>
      <c r="I317">
        <f t="shared" si="25"/>
        <v>0.27767022845639605</v>
      </c>
      <c r="J317" s="4">
        <f t="shared" si="22"/>
        <v>-0.22859537690386167</v>
      </c>
      <c r="K317" s="6">
        <f t="shared" si="23"/>
        <v>0.55647068240397679</v>
      </c>
    </row>
    <row r="318" spans="1:11" x14ac:dyDescent="0.35">
      <c r="A318" s="3" t="s">
        <v>2023</v>
      </c>
      <c r="B318" s="4" t="s">
        <v>574</v>
      </c>
      <c r="D318">
        <v>0.61805189190684362</v>
      </c>
      <c r="E318">
        <v>0.68439251018743574</v>
      </c>
      <c r="F318">
        <v>0.68641481171165331</v>
      </c>
      <c r="G318">
        <v>1.4268135102394026</v>
      </c>
      <c r="H318" s="5">
        <f t="shared" si="21"/>
        <v>0.85391818101133388</v>
      </c>
      <c r="I318">
        <f t="shared" si="25"/>
        <v>0.49721521648348366</v>
      </c>
      <c r="J318" s="4">
        <f t="shared" si="22"/>
        <v>-0.22783025162715778</v>
      </c>
      <c r="K318" s="6">
        <f t="shared" si="23"/>
        <v>0.30345558893286756</v>
      </c>
    </row>
    <row r="319" spans="1:11" x14ac:dyDescent="0.35">
      <c r="A319" s="3" t="s">
        <v>2546</v>
      </c>
      <c r="B319" s="4" t="s">
        <v>1062</v>
      </c>
      <c r="C319">
        <v>0.83483610479691528</v>
      </c>
      <c r="D319">
        <v>0.815602834344621</v>
      </c>
      <c r="E319">
        <v>1.1727864434225295</v>
      </c>
      <c r="F319">
        <v>0.60420193131156319</v>
      </c>
      <c r="G319">
        <v>0.84298454932560885</v>
      </c>
      <c r="H319" s="5">
        <f t="shared" si="21"/>
        <v>0.85408237264024756</v>
      </c>
      <c r="I319">
        <f t="shared" si="25"/>
        <v>0.31647405697624165</v>
      </c>
      <c r="J319" s="4">
        <f t="shared" si="22"/>
        <v>-0.22755287648344075</v>
      </c>
      <c r="K319" s="6">
        <f t="shared" si="23"/>
        <v>0.4996618855640137</v>
      </c>
    </row>
    <row r="320" spans="1:11" x14ac:dyDescent="0.35">
      <c r="A320" s="3" t="s">
        <v>2342</v>
      </c>
      <c r="B320" s="4" t="s">
        <v>868</v>
      </c>
      <c r="C320">
        <v>1.3649935973374543</v>
      </c>
      <c r="D320">
        <v>0.57595338317077815</v>
      </c>
      <c r="E320">
        <v>0.77821550774376613</v>
      </c>
      <c r="F320">
        <v>0.78559710255782678</v>
      </c>
      <c r="G320">
        <v>0.76905484028601223</v>
      </c>
      <c r="H320" s="5">
        <f t="shared" si="21"/>
        <v>0.85476288621916763</v>
      </c>
      <c r="I320">
        <f t="shared" si="25"/>
        <v>0.41191777199830015</v>
      </c>
      <c r="J320" s="4">
        <f t="shared" si="22"/>
        <v>-0.2264038273084209</v>
      </c>
      <c r="K320" s="6">
        <f t="shared" si="23"/>
        <v>0.38518947020845018</v>
      </c>
    </row>
    <row r="321" spans="1:11" x14ac:dyDescent="0.35">
      <c r="A321" s="3" t="s">
        <v>2200</v>
      </c>
      <c r="B321" s="4" t="s">
        <v>736</v>
      </c>
      <c r="C321">
        <v>0.94805202632743391</v>
      </c>
      <c r="D321">
        <v>0.85394414999476498</v>
      </c>
      <c r="E321">
        <v>0.72994214605656615</v>
      </c>
      <c r="F321">
        <v>0.93315563777444188</v>
      </c>
      <c r="G321">
        <v>0.81112659354706673</v>
      </c>
      <c r="H321" s="5">
        <f t="shared" si="21"/>
        <v>0.85524411074005469</v>
      </c>
      <c r="I321">
        <f t="shared" si="25"/>
        <v>0.22231419384178605</v>
      </c>
      <c r="J321" s="4">
        <f t="shared" si="22"/>
        <v>-0.22559183034068936</v>
      </c>
      <c r="K321" s="6">
        <f t="shared" si="23"/>
        <v>0.65303280850938661</v>
      </c>
    </row>
    <row r="322" spans="1:11" x14ac:dyDescent="0.35">
      <c r="A322" s="3" t="s">
        <v>1760</v>
      </c>
      <c r="B322" s="4" t="s">
        <v>330</v>
      </c>
      <c r="C322">
        <v>1.2335228139066285</v>
      </c>
      <c r="D322">
        <v>0.78574773692613542</v>
      </c>
      <c r="E322">
        <v>0.84029293492258494</v>
      </c>
      <c r="F322">
        <v>0.74516960908935603</v>
      </c>
      <c r="G322">
        <v>0.67297615125943411</v>
      </c>
      <c r="H322" s="5">
        <f t="shared" si="21"/>
        <v>0.85554184922082788</v>
      </c>
      <c r="I322">
        <f t="shared" si="25"/>
        <v>0.33720172746155336</v>
      </c>
      <c r="J322" s="4">
        <f t="shared" si="22"/>
        <v>-0.22508966835890656</v>
      </c>
      <c r="K322" s="6">
        <f t="shared" si="23"/>
        <v>0.47211020918045465</v>
      </c>
    </row>
    <row r="323" spans="1:11" x14ac:dyDescent="0.35">
      <c r="A323" s="3" t="s">
        <v>1937</v>
      </c>
      <c r="B323" s="4" t="s">
        <v>498</v>
      </c>
      <c r="C323">
        <v>1.1073571036692833</v>
      </c>
      <c r="D323">
        <v>0.80792777304931307</v>
      </c>
      <c r="E323">
        <v>0.67680619540827003</v>
      </c>
      <c r="F323">
        <v>0.83550617356861578</v>
      </c>
      <c r="G323">
        <v>0.85104149978715937</v>
      </c>
      <c r="H323" s="5">
        <f t="shared" si="21"/>
        <v>0.85572774909652838</v>
      </c>
      <c r="I323">
        <f t="shared" si="25"/>
        <v>0.27636375343617148</v>
      </c>
      <c r="J323" s="4">
        <f t="shared" si="22"/>
        <v>-0.22477622057710325</v>
      </c>
      <c r="K323" s="6">
        <f t="shared" si="23"/>
        <v>0.55851891757466943</v>
      </c>
    </row>
    <row r="324" spans="1:11" x14ac:dyDescent="0.35">
      <c r="A324" s="3" t="s">
        <v>1783</v>
      </c>
      <c r="B324" s="4" t="s">
        <v>353</v>
      </c>
      <c r="C324">
        <v>0.85827986017819402</v>
      </c>
      <c r="D324">
        <v>1.1915010660490335</v>
      </c>
      <c r="E324">
        <v>0.66583662900796869</v>
      </c>
      <c r="F324">
        <v>0.70859137689068241</v>
      </c>
      <c r="G324">
        <v>0.86037029739013482</v>
      </c>
      <c r="H324" s="5">
        <f t="shared" si="21"/>
        <v>0.8569158459032028</v>
      </c>
      <c r="I324">
        <f t="shared" si="25"/>
        <v>0.32809047557757504</v>
      </c>
      <c r="J324" s="4">
        <f t="shared" si="22"/>
        <v>-0.22277456459794565</v>
      </c>
      <c r="K324" s="6">
        <f t="shared" si="23"/>
        <v>0.48400637694141802</v>
      </c>
    </row>
    <row r="325" spans="1:11" x14ac:dyDescent="0.35">
      <c r="A325" s="3" t="s">
        <v>2944</v>
      </c>
      <c r="B325" s="4" t="s">
        <v>1439</v>
      </c>
      <c r="C325">
        <v>0.61806282456745831</v>
      </c>
      <c r="D325">
        <v>0.73007007077874764</v>
      </c>
      <c r="E325">
        <v>0.79169029236361732</v>
      </c>
      <c r="F325">
        <v>1.0230898297185231</v>
      </c>
      <c r="G325">
        <v>1.1231548908827458</v>
      </c>
      <c r="H325" s="5">
        <f t="shared" si="21"/>
        <v>0.85721358166221839</v>
      </c>
      <c r="I325">
        <f t="shared" si="25"/>
        <v>0.3322780536042817</v>
      </c>
      <c r="J325" s="4">
        <f t="shared" si="22"/>
        <v>-0.22227338668169347</v>
      </c>
      <c r="K325" s="6">
        <f t="shared" si="23"/>
        <v>0.47849834217994336</v>
      </c>
    </row>
    <row r="326" spans="1:11" x14ac:dyDescent="0.35">
      <c r="A326" s="3" t="s">
        <v>2699</v>
      </c>
      <c r="B326" s="4" t="s">
        <v>1207</v>
      </c>
      <c r="C326">
        <v>0.79464630479642373</v>
      </c>
      <c r="D326">
        <v>0.82758653841900753</v>
      </c>
      <c r="E326">
        <v>0.82124748249043666</v>
      </c>
      <c r="F326">
        <v>0.83345110551291279</v>
      </c>
      <c r="G326">
        <v>1.0100385582464728</v>
      </c>
      <c r="H326" s="5">
        <f t="shared" si="21"/>
        <v>0.85739399789305071</v>
      </c>
      <c r="I326">
        <f t="shared" si="25"/>
        <v>0.22656046590804441</v>
      </c>
      <c r="J326" s="4">
        <f t="shared" si="22"/>
        <v>-0.22196977714959776</v>
      </c>
      <c r="K326" s="6">
        <f t="shared" si="23"/>
        <v>0.64481587088878578</v>
      </c>
    </row>
    <row r="327" spans="1:11" x14ac:dyDescent="0.35">
      <c r="A327" s="3" t="s">
        <v>1893</v>
      </c>
      <c r="B327" s="4" t="s">
        <v>459</v>
      </c>
      <c r="C327">
        <v>0.93667077913351027</v>
      </c>
      <c r="D327">
        <v>0.67781849720973397</v>
      </c>
      <c r="E327">
        <v>0.74310241781497643</v>
      </c>
      <c r="F327">
        <v>0.71396184199493962</v>
      </c>
      <c r="G327">
        <v>1.2169928025218031</v>
      </c>
      <c r="H327" s="5">
        <f t="shared" ref="H327:H390" si="26">AVERAGE(C327:G327)</f>
        <v>0.85770926773499256</v>
      </c>
      <c r="I327">
        <f t="shared" si="25"/>
        <v>0.34857992711876795</v>
      </c>
      <c r="J327" s="4">
        <f t="shared" ref="J327:J390" si="27">LOG(H327,2)</f>
        <v>-0.22143938547960376</v>
      </c>
      <c r="K327" s="6">
        <f t="shared" ref="K327:K390" si="28">-LOG(I327,10)</f>
        <v>0.45769762523677948</v>
      </c>
    </row>
    <row r="328" spans="1:11" x14ac:dyDescent="0.35">
      <c r="A328" s="3" t="s">
        <v>2367</v>
      </c>
      <c r="B328" s="4" t="s">
        <v>891</v>
      </c>
      <c r="C328">
        <v>0.68378246423293776</v>
      </c>
      <c r="D328">
        <v>0.87711911512239504</v>
      </c>
      <c r="E328">
        <v>0.82091804123330636</v>
      </c>
      <c r="F328">
        <v>1.0001959165857728</v>
      </c>
      <c r="G328">
        <v>0.90734716669205118</v>
      </c>
      <c r="H328" s="5">
        <f t="shared" si="26"/>
        <v>0.85787254077329267</v>
      </c>
      <c r="I328">
        <f t="shared" si="25"/>
        <v>0.24928416951233098</v>
      </c>
      <c r="J328" s="4">
        <f t="shared" si="27"/>
        <v>-0.22116478102505735</v>
      </c>
      <c r="K328" s="6">
        <f t="shared" si="28"/>
        <v>0.60330529996286553</v>
      </c>
    </row>
    <row r="329" spans="1:11" x14ac:dyDescent="0.35">
      <c r="A329" s="3" t="s">
        <v>2093</v>
      </c>
      <c r="B329" s="4" t="s">
        <v>17</v>
      </c>
      <c r="C329">
        <v>1.1177608775437409</v>
      </c>
      <c r="D329">
        <v>0.79952901808169241</v>
      </c>
      <c r="E329">
        <v>0.75246288401116235</v>
      </c>
      <c r="F329">
        <v>0.96050186772258139</v>
      </c>
      <c r="G329">
        <v>0.66000985863148143</v>
      </c>
      <c r="H329" s="5">
        <f t="shared" si="26"/>
        <v>0.8580529011981316</v>
      </c>
      <c r="I329">
        <f t="shared" si="25"/>
        <v>0.30716228820504093</v>
      </c>
      <c r="J329" s="4">
        <f t="shared" si="27"/>
        <v>-0.22086149851046619</v>
      </c>
      <c r="K329" s="6">
        <f t="shared" si="28"/>
        <v>0.51263210579487695</v>
      </c>
    </row>
    <row r="330" spans="1:11" x14ac:dyDescent="0.35">
      <c r="A330" s="3" t="s">
        <v>2780</v>
      </c>
      <c r="B330" s="4" t="s">
        <v>1281</v>
      </c>
      <c r="C330">
        <v>0.87311139420262762</v>
      </c>
      <c r="D330">
        <v>0.86686375902735247</v>
      </c>
      <c r="E330">
        <v>0.92567628462415574</v>
      </c>
      <c r="F330">
        <v>0.76924950072224585</v>
      </c>
      <c r="H330" s="5">
        <f t="shared" si="26"/>
        <v>0.85872523464409534</v>
      </c>
      <c r="I330">
        <f t="shared" si="25"/>
        <v>0.27336084768221147</v>
      </c>
      <c r="J330" s="4">
        <f t="shared" si="27"/>
        <v>-0.21973150721147042</v>
      </c>
      <c r="K330" s="6">
        <f t="shared" si="28"/>
        <v>0.56326368747555033</v>
      </c>
    </row>
    <row r="331" spans="1:11" x14ac:dyDescent="0.35">
      <c r="A331" s="3" t="s">
        <v>2614</v>
      </c>
      <c r="B331" s="4" t="s">
        <v>1126</v>
      </c>
      <c r="C331">
        <v>0.94305989755012709</v>
      </c>
      <c r="D331">
        <v>0.98203713097359557</v>
      </c>
      <c r="E331">
        <v>1.0284879364792106</v>
      </c>
      <c r="F331">
        <v>0.48278950427469747</v>
      </c>
      <c r="H331" s="5">
        <f t="shared" si="26"/>
        <v>0.85909361731940759</v>
      </c>
      <c r="I331">
        <f t="shared" si="25"/>
        <v>0.40841276932989834</v>
      </c>
      <c r="J331" s="4">
        <f t="shared" si="27"/>
        <v>-0.21911274130799707</v>
      </c>
      <c r="K331" s="6">
        <f t="shared" si="28"/>
        <v>0.38890068783190224</v>
      </c>
    </row>
    <row r="332" spans="1:11" x14ac:dyDescent="0.35">
      <c r="A332" s="3" t="s">
        <v>1980</v>
      </c>
      <c r="B332" s="4" t="s">
        <v>536</v>
      </c>
      <c r="C332">
        <v>0.59334898459682539</v>
      </c>
      <c r="D332">
        <v>0.9321271567538274</v>
      </c>
      <c r="E332">
        <v>0.88124776854746034</v>
      </c>
      <c r="F332">
        <v>0.92777769305103852</v>
      </c>
      <c r="G332">
        <v>0.96582238224115946</v>
      </c>
      <c r="H332" s="5">
        <f t="shared" si="26"/>
        <v>0.86006479703806227</v>
      </c>
      <c r="I332">
        <f t="shared" si="25"/>
        <v>0.28592483574697364</v>
      </c>
      <c r="J332" s="4">
        <f t="shared" si="27"/>
        <v>-0.21748273874248628</v>
      </c>
      <c r="K332" s="6">
        <f t="shared" si="28"/>
        <v>0.54374811970529235</v>
      </c>
    </row>
    <row r="333" spans="1:11" x14ac:dyDescent="0.35">
      <c r="A333" s="3" t="s">
        <v>1887</v>
      </c>
      <c r="B333" s="4" t="s">
        <v>57</v>
      </c>
      <c r="C333">
        <v>0.8052533726137695</v>
      </c>
      <c r="D333">
        <v>1.1158956254062353</v>
      </c>
      <c r="E333">
        <v>0.81176700104626132</v>
      </c>
      <c r="F333">
        <v>0.69402489744491935</v>
      </c>
      <c r="G333">
        <v>0.8748280539137776</v>
      </c>
      <c r="H333" s="5">
        <f t="shared" si="26"/>
        <v>0.86035379008499269</v>
      </c>
      <c r="I333">
        <f t="shared" si="25"/>
        <v>0.29131340956878815</v>
      </c>
      <c r="J333" s="4">
        <f t="shared" si="27"/>
        <v>-0.21699805572092398</v>
      </c>
      <c r="K333" s="6">
        <f t="shared" si="28"/>
        <v>0.53563952372217571</v>
      </c>
    </row>
    <row r="334" spans="1:11" x14ac:dyDescent="0.35">
      <c r="A334" s="3" t="s">
        <v>2732</v>
      </c>
      <c r="B334" s="4" t="s">
        <v>1238</v>
      </c>
      <c r="C334">
        <v>0.74582751616888054</v>
      </c>
      <c r="D334">
        <v>0.85045232963266271</v>
      </c>
      <c r="E334">
        <v>0.56110332612227309</v>
      </c>
      <c r="F334">
        <v>0.80773761986203396</v>
      </c>
      <c r="G334">
        <v>1.3405907873557135</v>
      </c>
      <c r="H334" s="5">
        <f t="shared" si="26"/>
        <v>0.86114231582831269</v>
      </c>
      <c r="I334">
        <f t="shared" si="25"/>
        <v>0.4239268596567074</v>
      </c>
      <c r="J334" s="4">
        <f t="shared" si="27"/>
        <v>-0.21567641200049695</v>
      </c>
      <c r="K334" s="6">
        <f t="shared" si="28"/>
        <v>0.37270906601931458</v>
      </c>
    </row>
    <row r="335" spans="1:11" x14ac:dyDescent="0.35">
      <c r="A335" s="3" t="s">
        <v>1613</v>
      </c>
      <c r="B335" s="4" t="s">
        <v>193</v>
      </c>
      <c r="C335">
        <v>0.85832006643810654</v>
      </c>
      <c r="D335">
        <v>0.80571874461934312</v>
      </c>
      <c r="E335">
        <v>0.97000787413446743</v>
      </c>
      <c r="F335">
        <v>0.87984257252222187</v>
      </c>
      <c r="G335">
        <v>0.79303561706892522</v>
      </c>
      <c r="H335" s="5">
        <f t="shared" si="26"/>
        <v>0.86138497495661281</v>
      </c>
      <c r="I335">
        <f t="shared" si="25"/>
        <v>0.22937168236214989</v>
      </c>
      <c r="J335" s="4">
        <f t="shared" si="27"/>
        <v>-0.21526993585905785</v>
      </c>
      <c r="K335" s="6">
        <f t="shared" si="28"/>
        <v>0.63946020000484394</v>
      </c>
    </row>
    <row r="336" spans="1:11" x14ac:dyDescent="0.35">
      <c r="A336" s="3" t="s">
        <v>2692</v>
      </c>
      <c r="B336" s="4" t="s">
        <v>1200</v>
      </c>
      <c r="C336">
        <v>0.50839826054567372</v>
      </c>
      <c r="D336">
        <v>0.64464093489107988</v>
      </c>
      <c r="E336">
        <v>0.96793322796638759</v>
      </c>
      <c r="F336">
        <v>0.94171974774695144</v>
      </c>
      <c r="G336">
        <v>1.2525221121180474</v>
      </c>
      <c r="H336" s="5">
        <f t="shared" si="26"/>
        <v>0.8630428566536279</v>
      </c>
      <c r="I336">
        <f t="shared" si="25"/>
        <v>0.43255189846889419</v>
      </c>
      <c r="J336" s="4">
        <f t="shared" si="27"/>
        <v>-0.21249589290318982</v>
      </c>
      <c r="K336" s="6">
        <f t="shared" si="28"/>
        <v>0.36396177752528269</v>
      </c>
    </row>
    <row r="337" spans="1:11" x14ac:dyDescent="0.35">
      <c r="A337" s="3" t="s">
        <v>1784</v>
      </c>
      <c r="B337" s="4" t="s">
        <v>18</v>
      </c>
      <c r="C337">
        <v>0.92874521046449743</v>
      </c>
      <c r="D337">
        <v>0.98035677512045305</v>
      </c>
      <c r="E337">
        <v>0.74879840599854919</v>
      </c>
      <c r="F337">
        <v>0.85037704661220437</v>
      </c>
      <c r="G337">
        <v>0.8102224683885052</v>
      </c>
      <c r="H337" s="5">
        <f t="shared" si="26"/>
        <v>0.86369998131684178</v>
      </c>
      <c r="I337">
        <f t="shared" si="25"/>
        <v>0.24960578658159183</v>
      </c>
      <c r="J337" s="4">
        <f t="shared" si="27"/>
        <v>-0.21139783647256971</v>
      </c>
      <c r="K337" s="6">
        <f t="shared" si="28"/>
        <v>0.60274535067501434</v>
      </c>
    </row>
    <row r="338" spans="1:11" x14ac:dyDescent="0.35">
      <c r="A338" s="3" t="s">
        <v>2471</v>
      </c>
      <c r="B338" s="4" t="s">
        <v>991</v>
      </c>
      <c r="C338">
        <v>0.66972710052124307</v>
      </c>
      <c r="D338">
        <v>0.9090037488063416</v>
      </c>
      <c r="E338">
        <v>0.89103598579827836</v>
      </c>
      <c r="F338">
        <v>0.8231862530566999</v>
      </c>
      <c r="G338">
        <v>1.0333822897983331</v>
      </c>
      <c r="H338" s="5">
        <f t="shared" si="26"/>
        <v>0.8652670755961791</v>
      </c>
      <c r="I338">
        <f t="shared" si="25"/>
        <v>0.28605063081982746</v>
      </c>
      <c r="J338" s="4">
        <f t="shared" si="27"/>
        <v>-0.20878258737864119</v>
      </c>
      <c r="K338" s="6">
        <f t="shared" si="28"/>
        <v>0.54355709015921838</v>
      </c>
    </row>
    <row r="339" spans="1:11" x14ac:dyDescent="0.35">
      <c r="A339" s="3" t="s">
        <v>1555</v>
      </c>
      <c r="B339" s="4" t="s">
        <v>15</v>
      </c>
      <c r="C339">
        <v>0.92063670388098262</v>
      </c>
      <c r="D339">
        <v>0.73922531842251038</v>
      </c>
      <c r="E339">
        <v>0.83887422382015542</v>
      </c>
      <c r="F339">
        <v>1.2744860315229241</v>
      </c>
      <c r="G339">
        <v>0.55705902399126372</v>
      </c>
      <c r="H339" s="5">
        <f t="shared" si="26"/>
        <v>0.86605626032756733</v>
      </c>
      <c r="I339">
        <f t="shared" si="25"/>
        <v>0.41662701368778765</v>
      </c>
      <c r="J339" s="4">
        <f t="shared" si="27"/>
        <v>-0.20746734723423771</v>
      </c>
      <c r="K339" s="6">
        <f t="shared" si="28"/>
        <v>0.38025257424619058</v>
      </c>
    </row>
    <row r="340" spans="1:11" x14ac:dyDescent="0.35">
      <c r="A340" s="3" t="s">
        <v>2931</v>
      </c>
      <c r="B340" s="4" t="s">
        <v>1426</v>
      </c>
      <c r="C340">
        <v>0.88129024311571491</v>
      </c>
      <c r="D340">
        <v>0.85161685509517804</v>
      </c>
      <c r="E340">
        <v>0.86372662159070246</v>
      </c>
      <c r="F340">
        <v>0.8930163942129834</v>
      </c>
      <c r="G340">
        <v>0.84095421742893495</v>
      </c>
      <c r="H340" s="5">
        <f t="shared" si="26"/>
        <v>0.86612086628870277</v>
      </c>
      <c r="I340">
        <f t="shared" si="25"/>
        <v>0.22647690625436473</v>
      </c>
      <c r="J340" s="4">
        <f t="shared" si="27"/>
        <v>-0.20735972925643045</v>
      </c>
      <c r="K340" s="6">
        <f t="shared" si="28"/>
        <v>0.64497607620139008</v>
      </c>
    </row>
    <row r="341" spans="1:11" x14ac:dyDescent="0.35">
      <c r="A341" s="3" t="s">
        <v>1896</v>
      </c>
      <c r="B341" s="4" t="s">
        <v>462</v>
      </c>
      <c r="C341">
        <v>0.89245745579215341</v>
      </c>
      <c r="D341">
        <v>1.1549107180845672</v>
      </c>
      <c r="E341">
        <v>0.89037911435918937</v>
      </c>
      <c r="F341">
        <v>0.62416420152160157</v>
      </c>
      <c r="G341">
        <v>0.77040117208902481</v>
      </c>
      <c r="H341" s="5">
        <f t="shared" si="26"/>
        <v>0.86646253236930737</v>
      </c>
      <c r="I341">
        <f t="shared" si="25"/>
        <v>0.34833892948781947</v>
      </c>
      <c r="J341" s="4">
        <f t="shared" si="27"/>
        <v>-0.20679072926843617</v>
      </c>
      <c r="K341" s="6">
        <f t="shared" si="28"/>
        <v>0.45799798716400364</v>
      </c>
    </row>
    <row r="342" spans="1:11" x14ac:dyDescent="0.35">
      <c r="A342" s="3" t="s">
        <v>1804</v>
      </c>
      <c r="B342" s="4" t="s">
        <v>372</v>
      </c>
      <c r="C342">
        <v>0.92618595103881796</v>
      </c>
      <c r="D342">
        <v>0.63763970919131741</v>
      </c>
      <c r="E342">
        <v>0.80057662718497347</v>
      </c>
      <c r="F342">
        <v>1.1615364348003232</v>
      </c>
      <c r="G342">
        <v>0.80864317828221544</v>
      </c>
      <c r="H342" s="5">
        <f t="shared" si="26"/>
        <v>0.86691638009952943</v>
      </c>
      <c r="I342">
        <f t="shared" si="25"/>
        <v>0.34880440636307375</v>
      </c>
      <c r="J342" s="4">
        <f t="shared" si="27"/>
        <v>-0.20603525234419026</v>
      </c>
      <c r="K342" s="6">
        <f t="shared" si="28"/>
        <v>0.45741803736595904</v>
      </c>
    </row>
    <row r="343" spans="1:11" x14ac:dyDescent="0.35">
      <c r="A343" s="3" t="s">
        <v>3023</v>
      </c>
      <c r="B343" s="4" t="s">
        <v>25</v>
      </c>
      <c r="C343">
        <v>1.1502308202335381</v>
      </c>
      <c r="D343">
        <v>0.93590363839790014</v>
      </c>
      <c r="E343">
        <v>0.66159668314945252</v>
      </c>
      <c r="F343">
        <v>0.81558700189426014</v>
      </c>
      <c r="G343">
        <v>0.7747460186986026</v>
      </c>
      <c r="H343" s="5">
        <f t="shared" si="26"/>
        <v>0.86761283247475052</v>
      </c>
      <c r="I343">
        <f t="shared" si="25"/>
        <v>0.34318327297343343</v>
      </c>
      <c r="J343" s="4">
        <f t="shared" si="27"/>
        <v>-0.2048767034599637</v>
      </c>
      <c r="K343" s="6">
        <f t="shared" si="28"/>
        <v>0.46447388816707136</v>
      </c>
    </row>
    <row r="344" spans="1:11" x14ac:dyDescent="0.35">
      <c r="A344" s="3" t="s">
        <v>2238</v>
      </c>
      <c r="B344" s="4" t="s">
        <v>771</v>
      </c>
      <c r="C344">
        <v>0.159076263155813</v>
      </c>
      <c r="D344">
        <v>0.96376811019567099</v>
      </c>
      <c r="E344">
        <v>0.87356917810289869</v>
      </c>
      <c r="F344">
        <v>1.1000558661571298</v>
      </c>
      <c r="G344">
        <v>1.2451865765420942</v>
      </c>
      <c r="H344" s="5">
        <f t="shared" si="26"/>
        <v>0.86833119883072141</v>
      </c>
      <c r="I344">
        <f t="shared" ref="I344:I366" si="29">TTEST(C344:G344,$C$4:$G$4,2,2)</f>
        <v>0.55525177244835566</v>
      </c>
      <c r="J344" s="4">
        <f t="shared" si="27"/>
        <v>-0.20368267459754677</v>
      </c>
      <c r="K344" s="6">
        <f t="shared" si="28"/>
        <v>0.25551004644304226</v>
      </c>
    </row>
    <row r="345" spans="1:11" x14ac:dyDescent="0.35">
      <c r="A345" s="3" t="s">
        <v>2711</v>
      </c>
      <c r="B345" s="4" t="s">
        <v>1218</v>
      </c>
      <c r="C345">
        <v>0.84992319207461287</v>
      </c>
      <c r="D345">
        <v>0.91844254578326689</v>
      </c>
      <c r="E345">
        <v>0.80898932946155067</v>
      </c>
      <c r="F345">
        <v>0.80455815201310954</v>
      </c>
      <c r="G345">
        <v>0.96313287657956592</v>
      </c>
      <c r="H345" s="5">
        <f t="shared" si="26"/>
        <v>0.86900921918242136</v>
      </c>
      <c r="I345">
        <f t="shared" si="29"/>
        <v>0.25325076264801982</v>
      </c>
      <c r="J345" s="4">
        <f t="shared" si="27"/>
        <v>-0.20255661244123255</v>
      </c>
      <c r="K345" s="6">
        <f t="shared" si="28"/>
        <v>0.59644923811643635</v>
      </c>
    </row>
    <row r="346" spans="1:11" x14ac:dyDescent="0.35">
      <c r="A346" s="3" t="s">
        <v>1694</v>
      </c>
      <c r="B346" s="4" t="s">
        <v>269</v>
      </c>
      <c r="C346">
        <v>0.89044001235339298</v>
      </c>
      <c r="D346">
        <v>0.92294533968720427</v>
      </c>
      <c r="E346">
        <v>0.79214978201727404</v>
      </c>
      <c r="F346">
        <v>0.72855426004484092</v>
      </c>
      <c r="G346">
        <v>1.0109905482239101</v>
      </c>
      <c r="H346" s="5">
        <f t="shared" si="26"/>
        <v>0.86901598846532446</v>
      </c>
      <c r="I346">
        <f t="shared" si="29"/>
        <v>0.28050663211198534</v>
      </c>
      <c r="J346" s="4">
        <f t="shared" si="27"/>
        <v>-0.20254537438688011</v>
      </c>
      <c r="K346" s="6">
        <f t="shared" si="28"/>
        <v>0.55205686611695159</v>
      </c>
    </row>
    <row r="347" spans="1:11" x14ac:dyDescent="0.35">
      <c r="A347" s="3" t="s">
        <v>2384</v>
      </c>
      <c r="B347" s="4" t="s">
        <v>907</v>
      </c>
      <c r="C347">
        <v>0.99707032854300082</v>
      </c>
      <c r="D347">
        <v>1.4773373128580551</v>
      </c>
      <c r="E347">
        <v>0.22248775422057315</v>
      </c>
      <c r="G347">
        <v>0.77961350908736204</v>
      </c>
      <c r="H347" s="5">
        <f t="shared" si="26"/>
        <v>0.8691272261772478</v>
      </c>
      <c r="I347">
        <f t="shared" si="29"/>
        <v>0.62492141647375365</v>
      </c>
      <c r="J347" s="4">
        <f t="shared" si="27"/>
        <v>-0.20236071515486884</v>
      </c>
      <c r="K347" s="6">
        <f t="shared" si="28"/>
        <v>0.2041745915159898</v>
      </c>
    </row>
    <row r="348" spans="1:11" x14ac:dyDescent="0.35">
      <c r="A348" s="3" t="s">
        <v>2314</v>
      </c>
      <c r="B348" s="4" t="s">
        <v>841</v>
      </c>
      <c r="C348">
        <v>0.64775117802426285</v>
      </c>
      <c r="D348">
        <v>0.5664870364151201</v>
      </c>
      <c r="E348">
        <v>1.3448580494199267</v>
      </c>
      <c r="F348">
        <v>1.0387994716836835</v>
      </c>
      <c r="G348">
        <v>0.74864347756821348</v>
      </c>
      <c r="H348" s="5">
        <f t="shared" si="26"/>
        <v>0.86930784262224137</v>
      </c>
      <c r="I348">
        <f t="shared" si="29"/>
        <v>0.47818751695317063</v>
      </c>
      <c r="J348" s="4">
        <f t="shared" si="27"/>
        <v>-0.20206093467401059</v>
      </c>
      <c r="K348" s="6">
        <f t="shared" si="28"/>
        <v>0.32040176529493292</v>
      </c>
    </row>
    <row r="349" spans="1:11" x14ac:dyDescent="0.35">
      <c r="A349" s="3" t="s">
        <v>1807</v>
      </c>
      <c r="B349" s="4" t="s">
        <v>375</v>
      </c>
      <c r="C349">
        <v>0.76651099353874641</v>
      </c>
      <c r="D349">
        <v>0.89478074004073194</v>
      </c>
      <c r="E349">
        <v>0.81202104483560988</v>
      </c>
      <c r="F349">
        <v>0.97851947698041186</v>
      </c>
      <c r="G349">
        <v>0.89758899018003013</v>
      </c>
      <c r="H349" s="5">
        <f t="shared" si="26"/>
        <v>0.86988424911510598</v>
      </c>
      <c r="I349">
        <f t="shared" si="29"/>
        <v>0.26361024189192966</v>
      </c>
      <c r="J349" s="4">
        <f t="shared" si="27"/>
        <v>-0.2011046529347022</v>
      </c>
      <c r="K349" s="6">
        <f t="shared" si="28"/>
        <v>0.57903772036505163</v>
      </c>
    </row>
    <row r="350" spans="1:11" x14ac:dyDescent="0.35">
      <c r="A350" s="3" t="s">
        <v>1569</v>
      </c>
      <c r="B350" s="4" t="s">
        <v>153</v>
      </c>
      <c r="C350">
        <v>0.84917867047892903</v>
      </c>
      <c r="D350">
        <v>0.94556030349037512</v>
      </c>
      <c r="E350">
        <v>0.67496943769194884</v>
      </c>
      <c r="F350">
        <v>1.051589082034927</v>
      </c>
      <c r="G350">
        <v>0.82885805575105276</v>
      </c>
      <c r="H350" s="5">
        <f t="shared" si="26"/>
        <v>0.87003110988944654</v>
      </c>
      <c r="I350">
        <f t="shared" si="29"/>
        <v>0.30864239606124688</v>
      </c>
      <c r="J350" s="4">
        <f t="shared" si="27"/>
        <v>-0.20086110624692927</v>
      </c>
      <c r="K350" s="6">
        <f t="shared" si="28"/>
        <v>0.51054441816008367</v>
      </c>
    </row>
    <row r="351" spans="1:11" x14ac:dyDescent="0.35">
      <c r="A351" s="3" t="s">
        <v>2584</v>
      </c>
      <c r="B351" s="4" t="s">
        <v>1097</v>
      </c>
      <c r="C351">
        <v>1.1270674942340513</v>
      </c>
      <c r="D351">
        <v>0.79764316613795971</v>
      </c>
      <c r="E351">
        <v>0.98563850388983087</v>
      </c>
      <c r="F351">
        <v>0.68161403267109522</v>
      </c>
      <c r="G351">
        <v>0.75973997773396007</v>
      </c>
      <c r="H351" s="5">
        <f t="shared" si="26"/>
        <v>0.87034063493337954</v>
      </c>
      <c r="I351">
        <f t="shared" si="29"/>
        <v>0.34868952501878236</v>
      </c>
      <c r="J351" s="4">
        <f t="shared" si="27"/>
        <v>-0.20034793973299375</v>
      </c>
      <c r="K351" s="6">
        <f t="shared" si="28"/>
        <v>0.45756109906759046</v>
      </c>
    </row>
    <row r="352" spans="1:11" x14ac:dyDescent="0.35">
      <c r="A352" s="3" t="s">
        <v>2890</v>
      </c>
      <c r="B352" s="4" t="s">
        <v>1388</v>
      </c>
      <c r="C352">
        <v>1.1646766737549847</v>
      </c>
      <c r="D352">
        <v>1.3014147228970916</v>
      </c>
      <c r="E352">
        <v>0.59022768452945207</v>
      </c>
      <c r="F352">
        <v>0.68861836296851664</v>
      </c>
      <c r="G352">
        <v>0.60877907350929827</v>
      </c>
      <c r="H352" s="5">
        <f t="shared" si="26"/>
        <v>0.87074330353186868</v>
      </c>
      <c r="I352">
        <f t="shared" si="29"/>
        <v>0.49677162893327009</v>
      </c>
      <c r="J352" s="4">
        <f t="shared" si="27"/>
        <v>-0.19968062210667456</v>
      </c>
      <c r="K352" s="6">
        <f t="shared" si="28"/>
        <v>0.30384321506489559</v>
      </c>
    </row>
    <row r="353" spans="1:11" x14ac:dyDescent="0.35">
      <c r="A353" s="3" t="s">
        <v>2447</v>
      </c>
      <c r="B353" s="4" t="s">
        <v>968</v>
      </c>
      <c r="C353">
        <v>1.0404563466675787</v>
      </c>
      <c r="D353">
        <v>0.95567345782854862</v>
      </c>
      <c r="E353">
        <v>0.5617818502961176</v>
      </c>
      <c r="F353">
        <v>0.85314666410838425</v>
      </c>
      <c r="G353">
        <v>0.94303112399914124</v>
      </c>
      <c r="H353" s="5">
        <f t="shared" si="26"/>
        <v>0.87081788857995401</v>
      </c>
      <c r="I353">
        <f t="shared" si="29"/>
        <v>0.35347905123018175</v>
      </c>
      <c r="J353" s="4">
        <f t="shared" si="27"/>
        <v>-0.19955705081954397</v>
      </c>
      <c r="K353" s="6">
        <f t="shared" si="28"/>
        <v>0.45163631936275872</v>
      </c>
    </row>
    <row r="354" spans="1:11" x14ac:dyDescent="0.35">
      <c r="A354" s="3" t="s">
        <v>2682</v>
      </c>
      <c r="B354" s="4" t="s">
        <v>1192</v>
      </c>
      <c r="C354">
        <v>0.94702925207857014</v>
      </c>
      <c r="D354">
        <v>0.77457014513832301</v>
      </c>
      <c r="E354">
        <v>0.77092436022769295</v>
      </c>
      <c r="F354">
        <v>0.93091471636044998</v>
      </c>
      <c r="G354">
        <v>0.93383673138511314</v>
      </c>
      <c r="H354" s="5">
        <f t="shared" si="26"/>
        <v>0.87145504103802973</v>
      </c>
      <c r="I354">
        <f t="shared" si="29"/>
        <v>0.27402868092101501</v>
      </c>
      <c r="J354" s="4">
        <f t="shared" si="27"/>
        <v>-0.19850185824103606</v>
      </c>
      <c r="K354" s="6">
        <f t="shared" si="28"/>
        <v>0.56220397982974057</v>
      </c>
    </row>
    <row r="355" spans="1:11" x14ac:dyDescent="0.35">
      <c r="A355" s="3" t="s">
        <v>2963</v>
      </c>
      <c r="B355" s="4" t="s">
        <v>1458</v>
      </c>
      <c r="C355">
        <v>0.8254705803225999</v>
      </c>
      <c r="D355">
        <v>0.89535144373707543</v>
      </c>
      <c r="E355">
        <v>0.93201088840972868</v>
      </c>
      <c r="F355">
        <v>0.9060514953694474</v>
      </c>
      <c r="G355">
        <v>0.8008438812784533</v>
      </c>
      <c r="H355" s="5">
        <f t="shared" si="26"/>
        <v>0.87194565782346101</v>
      </c>
      <c r="I355">
        <f t="shared" si="29"/>
        <v>0.25640599049109641</v>
      </c>
      <c r="J355" s="4">
        <f t="shared" si="27"/>
        <v>-0.19768987001312549</v>
      </c>
      <c r="K355" s="6">
        <f t="shared" si="28"/>
        <v>0.59107183248069506</v>
      </c>
    </row>
    <row r="356" spans="1:11" x14ac:dyDescent="0.35">
      <c r="A356" s="3" t="s">
        <v>2541</v>
      </c>
      <c r="B356" s="4" t="s">
        <v>1057</v>
      </c>
      <c r="C356">
        <v>0.96238435243980169</v>
      </c>
      <c r="D356">
        <v>0.98193107211642061</v>
      </c>
      <c r="E356">
        <v>0.88791503952824258</v>
      </c>
      <c r="F356">
        <v>0.82501905140159537</v>
      </c>
      <c r="G356">
        <v>0.70361270739805148</v>
      </c>
      <c r="H356" s="5">
        <f t="shared" si="26"/>
        <v>0.87217244457682241</v>
      </c>
      <c r="I356">
        <f t="shared" si="29"/>
        <v>0.29308707202318235</v>
      </c>
      <c r="J356" s="4">
        <f t="shared" si="27"/>
        <v>-0.19731468426646362</v>
      </c>
      <c r="K356" s="6">
        <f t="shared" si="28"/>
        <v>0.53300333772949426</v>
      </c>
    </row>
    <row r="357" spans="1:11" x14ac:dyDescent="0.35">
      <c r="A357" s="3" t="s">
        <v>2239</v>
      </c>
      <c r="B357" s="4" t="s">
        <v>772</v>
      </c>
      <c r="C357">
        <v>0.95637964363503913</v>
      </c>
      <c r="D357">
        <v>0.87164180157162718</v>
      </c>
      <c r="E357">
        <v>0.83368294102305285</v>
      </c>
      <c r="F357">
        <v>0.69412410558460835</v>
      </c>
      <c r="G357">
        <v>1.0060347066184747</v>
      </c>
      <c r="H357" s="5">
        <f t="shared" si="26"/>
        <v>0.87237263968656042</v>
      </c>
      <c r="I357">
        <f t="shared" si="29"/>
        <v>0.29991927168771221</v>
      </c>
      <c r="J357" s="4">
        <f t="shared" si="27"/>
        <v>-0.19698357159313423</v>
      </c>
      <c r="K357" s="6">
        <f t="shared" si="28"/>
        <v>0.52299562720904413</v>
      </c>
    </row>
    <row r="358" spans="1:11" x14ac:dyDescent="0.35">
      <c r="A358" s="3" t="s">
        <v>2936</v>
      </c>
      <c r="B358" s="4" t="s">
        <v>1431</v>
      </c>
      <c r="C358">
        <v>0.81829538004688795</v>
      </c>
      <c r="D358">
        <v>0.8466288835475303</v>
      </c>
      <c r="E358">
        <v>1.0311080211633261</v>
      </c>
      <c r="F358">
        <v>0.73194721672276497</v>
      </c>
      <c r="G358">
        <v>0.93467940649558157</v>
      </c>
      <c r="H358" s="5">
        <f t="shared" si="26"/>
        <v>0.87253178159521805</v>
      </c>
      <c r="I358">
        <f t="shared" si="29"/>
        <v>0.29549622792573493</v>
      </c>
      <c r="J358" s="4">
        <f t="shared" si="27"/>
        <v>-0.196720413061063</v>
      </c>
      <c r="K358" s="6">
        <f t="shared" si="28"/>
        <v>0.52944805861181055</v>
      </c>
    </row>
    <row r="359" spans="1:11" x14ac:dyDescent="0.35">
      <c r="A359" s="3" t="s">
        <v>2340</v>
      </c>
      <c r="B359" s="4" t="s">
        <v>866</v>
      </c>
      <c r="C359">
        <v>1.0406468137841662</v>
      </c>
      <c r="D359">
        <v>0.80455468868810809</v>
      </c>
      <c r="E359">
        <v>0.63779687595122758</v>
      </c>
      <c r="F359">
        <v>0.94422945396038749</v>
      </c>
      <c r="G359">
        <v>0.94475780974248302</v>
      </c>
      <c r="H359" s="5">
        <f t="shared" si="26"/>
        <v>0.87439712842527439</v>
      </c>
      <c r="I359">
        <f t="shared" si="29"/>
        <v>0.33911933945778866</v>
      </c>
      <c r="J359" s="4">
        <f t="shared" si="27"/>
        <v>-0.19363943177029269</v>
      </c>
      <c r="K359" s="6">
        <f t="shared" si="28"/>
        <v>0.46964744236492623</v>
      </c>
    </row>
    <row r="360" spans="1:11" x14ac:dyDescent="0.35">
      <c r="A360" s="3" t="s">
        <v>2107</v>
      </c>
      <c r="B360" s="4" t="s">
        <v>650</v>
      </c>
      <c r="C360">
        <v>0.8530479930372552</v>
      </c>
      <c r="D360">
        <v>0.46188823745704644</v>
      </c>
      <c r="E360">
        <v>1.1036410093141626</v>
      </c>
      <c r="F360">
        <v>1.1060587910184272</v>
      </c>
      <c r="G360">
        <v>0.85068178852852228</v>
      </c>
      <c r="H360" s="5">
        <f t="shared" si="26"/>
        <v>0.87506356387108286</v>
      </c>
      <c r="I360">
        <f t="shared" si="29"/>
        <v>0.44529051855503643</v>
      </c>
      <c r="J360" s="4">
        <f t="shared" si="27"/>
        <v>-0.19254027799852594</v>
      </c>
      <c r="K360" s="6">
        <f t="shared" si="28"/>
        <v>0.35135655207979605</v>
      </c>
    </row>
    <row r="361" spans="1:11" x14ac:dyDescent="0.35">
      <c r="A361" s="3" t="s">
        <v>2583</v>
      </c>
      <c r="B361" s="4" t="s">
        <v>1096</v>
      </c>
      <c r="C361">
        <v>1.0763396603590067</v>
      </c>
      <c r="D361">
        <v>0.91627708213521697</v>
      </c>
      <c r="E361">
        <v>0.78612424411239246</v>
      </c>
      <c r="F361">
        <v>0.80827148008932259</v>
      </c>
      <c r="G361">
        <v>0.78842234002955691</v>
      </c>
      <c r="H361" s="5">
        <f t="shared" si="26"/>
        <v>0.87508696134509911</v>
      </c>
      <c r="I361">
        <f t="shared" si="29"/>
        <v>0.31292846629113824</v>
      </c>
      <c r="J361" s="4">
        <f t="shared" si="27"/>
        <v>-0.19250170369391814</v>
      </c>
      <c r="K361" s="6">
        <f t="shared" si="28"/>
        <v>0.50455492841391936</v>
      </c>
    </row>
    <row r="362" spans="1:11" x14ac:dyDescent="0.35">
      <c r="A362" s="3" t="s">
        <v>2449</v>
      </c>
      <c r="B362" s="4" t="s">
        <v>970</v>
      </c>
      <c r="C362">
        <v>0.94657805182904631</v>
      </c>
      <c r="D362">
        <v>0.92312400628219438</v>
      </c>
      <c r="E362">
        <v>0.77444316982250505</v>
      </c>
      <c r="F362">
        <v>0.897961923413513</v>
      </c>
      <c r="G362">
        <v>0.83823066188806306</v>
      </c>
      <c r="H362" s="5">
        <f t="shared" si="26"/>
        <v>0.87606756264706431</v>
      </c>
      <c r="I362">
        <f t="shared" si="29"/>
        <v>0.27767306090074328</v>
      </c>
      <c r="J362" s="4">
        <f t="shared" si="27"/>
        <v>-0.19088595960746269</v>
      </c>
      <c r="K362" s="6">
        <f t="shared" si="28"/>
        <v>0.55646625229750435</v>
      </c>
    </row>
    <row r="363" spans="1:11" x14ac:dyDescent="0.35">
      <c r="A363" s="3" t="s">
        <v>2645</v>
      </c>
      <c r="B363" s="4" t="s">
        <v>1157</v>
      </c>
      <c r="C363">
        <v>0.86229349734720295</v>
      </c>
      <c r="D363">
        <v>0.47633531261727691</v>
      </c>
      <c r="E363">
        <v>0.80826667273258856</v>
      </c>
      <c r="F363">
        <v>1.2360810291475293</v>
      </c>
      <c r="G363">
        <v>1.0000019736491601</v>
      </c>
      <c r="H363" s="5">
        <f t="shared" si="26"/>
        <v>0.87659569709875151</v>
      </c>
      <c r="I363">
        <f t="shared" si="29"/>
        <v>0.46461988803167842</v>
      </c>
      <c r="J363" s="4">
        <f t="shared" si="27"/>
        <v>-0.19001649769206444</v>
      </c>
      <c r="K363" s="6">
        <f t="shared" si="28"/>
        <v>0.33290220418375488</v>
      </c>
    </row>
    <row r="364" spans="1:11" x14ac:dyDescent="0.35">
      <c r="A364" s="3" t="s">
        <v>2347</v>
      </c>
      <c r="B364" s="4" t="s">
        <v>873</v>
      </c>
      <c r="C364">
        <v>0.95983520253877352</v>
      </c>
      <c r="D364">
        <v>0.95073031908243721</v>
      </c>
      <c r="E364">
        <v>0.8195696667926734</v>
      </c>
      <c r="F364">
        <v>0.8935969533361634</v>
      </c>
      <c r="G364">
        <v>0.76015785659044399</v>
      </c>
      <c r="H364" s="5">
        <f t="shared" si="26"/>
        <v>0.87677799966809844</v>
      </c>
      <c r="I364">
        <f t="shared" si="29"/>
        <v>0.28999223253973655</v>
      </c>
      <c r="J364" s="4">
        <f t="shared" si="27"/>
        <v>-0.18971649659797843</v>
      </c>
      <c r="K364" s="6">
        <f t="shared" si="28"/>
        <v>0.5376136345503828</v>
      </c>
    </row>
    <row r="365" spans="1:11" x14ac:dyDescent="0.35">
      <c r="A365" s="3" t="s">
        <v>2895</v>
      </c>
      <c r="B365" s="4" t="s">
        <v>1393</v>
      </c>
      <c r="C365">
        <v>0.88903068807945329</v>
      </c>
      <c r="D365">
        <v>0.75652009614385296</v>
      </c>
      <c r="E365">
        <v>0.91651243726098974</v>
      </c>
      <c r="F365">
        <v>1.0004762930460742</v>
      </c>
      <c r="G365">
        <v>0.82527412193424943</v>
      </c>
      <c r="H365" s="5">
        <f t="shared" si="26"/>
        <v>0.87756272729292406</v>
      </c>
      <c r="I365">
        <f t="shared" si="29"/>
        <v>0.29720796430817287</v>
      </c>
      <c r="J365" s="4">
        <f t="shared" si="27"/>
        <v>-0.18842584340741858</v>
      </c>
      <c r="K365" s="6">
        <f t="shared" si="28"/>
        <v>0.52693955692778927</v>
      </c>
    </row>
    <row r="366" spans="1:11" x14ac:dyDescent="0.35">
      <c r="A366" s="3" t="s">
        <v>2820</v>
      </c>
      <c r="B366" s="4" t="s">
        <v>1319</v>
      </c>
      <c r="C366">
        <v>5.0931439301355665E-2</v>
      </c>
      <c r="D366">
        <v>1.2560973754855855</v>
      </c>
      <c r="E366">
        <v>1.4386523308558292</v>
      </c>
      <c r="F366">
        <v>0.95774601606257337</v>
      </c>
      <c r="G366">
        <v>0.68621220178733711</v>
      </c>
      <c r="H366" s="5">
        <f t="shared" si="26"/>
        <v>0.877927872698536</v>
      </c>
      <c r="I366">
        <f t="shared" si="29"/>
        <v>0.65583586522838067</v>
      </c>
      <c r="J366" s="4">
        <f t="shared" si="27"/>
        <v>-0.18782567673779416</v>
      </c>
      <c r="K366" s="6">
        <f t="shared" si="28"/>
        <v>0.18320483706453186</v>
      </c>
    </row>
    <row r="367" spans="1:11" x14ac:dyDescent="0.35">
      <c r="A367" s="3" t="s">
        <v>1539</v>
      </c>
      <c r="B367" s="4" t="s">
        <v>125</v>
      </c>
      <c r="C367">
        <v>0.81835292722351904</v>
      </c>
      <c r="D367">
        <v>0.77576123494793903</v>
      </c>
      <c r="E367">
        <v>0.75129969639185501</v>
      </c>
      <c r="F367">
        <v>0.84343715182948398</v>
      </c>
      <c r="G367">
        <v>1.2013798546914076</v>
      </c>
      <c r="H367" s="5">
        <f t="shared" si="26"/>
        <v>0.87804617301684085</v>
      </c>
      <c r="I367">
        <f>TTEST(C367:G367,$C$5:$G$5,2,2)</f>
        <v>0.19209648744245869</v>
      </c>
      <c r="J367" s="4">
        <f t="shared" si="27"/>
        <v>-0.18763128743776022</v>
      </c>
      <c r="K367" s="6">
        <f t="shared" si="28"/>
        <v>0.71648057630595074</v>
      </c>
    </row>
    <row r="368" spans="1:11" x14ac:dyDescent="0.35">
      <c r="A368" s="3" t="s">
        <v>2908</v>
      </c>
      <c r="B368" s="4" t="s">
        <v>1406</v>
      </c>
      <c r="C368">
        <v>0.91174539241127128</v>
      </c>
      <c r="D368">
        <v>0.79559104945850556</v>
      </c>
      <c r="E368">
        <v>0.8820262903056536</v>
      </c>
      <c r="F368">
        <v>0.81517512378547274</v>
      </c>
      <c r="G368">
        <v>0.98576603290590614</v>
      </c>
      <c r="H368" s="5">
        <f t="shared" si="26"/>
        <v>0.878060777773362</v>
      </c>
      <c r="I368">
        <f t="shared" ref="I368:I396" si="30">TTEST(C368:G368,$C$4:$G$4,2,2)</f>
        <v>0.28890778141403972</v>
      </c>
      <c r="J368" s="4">
        <f t="shared" si="27"/>
        <v>-0.18760729093823328</v>
      </c>
      <c r="K368" s="6">
        <f t="shared" si="28"/>
        <v>0.53924076075300653</v>
      </c>
    </row>
    <row r="369" spans="1:11" x14ac:dyDescent="0.35">
      <c r="A369" s="3" t="s">
        <v>2248</v>
      </c>
      <c r="B369" s="4" t="s">
        <v>779</v>
      </c>
      <c r="C369">
        <v>0.80963574130339311</v>
      </c>
      <c r="D369">
        <v>0.80130410676961128</v>
      </c>
      <c r="E369">
        <v>0.74004622272987908</v>
      </c>
      <c r="F369">
        <v>1.1361750151450125</v>
      </c>
      <c r="G369">
        <v>0.90561395437707637</v>
      </c>
      <c r="H369" s="5">
        <f t="shared" si="26"/>
        <v>0.87855500806499442</v>
      </c>
      <c r="I369">
        <f t="shared" si="30"/>
        <v>0.35345541747063031</v>
      </c>
      <c r="J369" s="4">
        <f t="shared" si="27"/>
        <v>-0.18679547583858788</v>
      </c>
      <c r="K369" s="6">
        <f t="shared" si="28"/>
        <v>0.45166535744710201</v>
      </c>
    </row>
    <row r="370" spans="1:11" x14ac:dyDescent="0.35">
      <c r="A370" s="3" t="s">
        <v>2323</v>
      </c>
      <c r="B370" s="4" t="s">
        <v>849</v>
      </c>
      <c r="C370">
        <v>1.2491335237473193</v>
      </c>
      <c r="D370">
        <v>0.65387831062952184</v>
      </c>
      <c r="E370">
        <v>0.63198689788721552</v>
      </c>
      <c r="F370">
        <v>0.50571476571181817</v>
      </c>
      <c r="G370">
        <v>1.3523599756826516</v>
      </c>
      <c r="H370" s="5">
        <f t="shared" si="26"/>
        <v>0.87861469473170539</v>
      </c>
      <c r="I370">
        <f t="shared" si="30"/>
        <v>0.56523363922128467</v>
      </c>
      <c r="J370" s="4">
        <f t="shared" si="27"/>
        <v>-0.18669746634301423</v>
      </c>
      <c r="K370" s="6">
        <f t="shared" si="28"/>
        <v>0.24777199952439499</v>
      </c>
    </row>
    <row r="371" spans="1:11" x14ac:dyDescent="0.35">
      <c r="A371" s="3" t="s">
        <v>1571</v>
      </c>
      <c r="B371" s="4" t="s">
        <v>155</v>
      </c>
      <c r="C371">
        <v>0.95727506838972898</v>
      </c>
      <c r="D371">
        <v>0.69554407411235653</v>
      </c>
      <c r="E371">
        <v>0.74175048607476979</v>
      </c>
      <c r="F371">
        <v>0.81838498386819036</v>
      </c>
      <c r="G371">
        <v>1.1812748285926848</v>
      </c>
      <c r="H371" s="5">
        <f t="shared" si="26"/>
        <v>0.87884588820754606</v>
      </c>
      <c r="I371">
        <f t="shared" si="30"/>
        <v>0.39330705774680796</v>
      </c>
      <c r="J371" s="4">
        <f t="shared" si="27"/>
        <v>-0.18631789403710522</v>
      </c>
      <c r="K371" s="6">
        <f t="shared" si="28"/>
        <v>0.40526826026965368</v>
      </c>
    </row>
    <row r="372" spans="1:11" x14ac:dyDescent="0.35">
      <c r="A372" s="3" t="s">
        <v>2244</v>
      </c>
      <c r="B372" s="4" t="s">
        <v>775</v>
      </c>
      <c r="C372">
        <v>1.1485786591857083</v>
      </c>
      <c r="D372">
        <v>0.81466914009193936</v>
      </c>
      <c r="E372">
        <v>0.78766118254026229</v>
      </c>
      <c r="F372">
        <v>0.82688014995220815</v>
      </c>
      <c r="G372">
        <v>0.81679052447481382</v>
      </c>
      <c r="H372" s="5">
        <f t="shared" si="26"/>
        <v>0.87891593124898626</v>
      </c>
      <c r="I372">
        <f t="shared" si="30"/>
        <v>0.35083641060254456</v>
      </c>
      <c r="J372" s="4">
        <f t="shared" si="27"/>
        <v>-0.1862029174259745</v>
      </c>
      <c r="K372" s="6">
        <f t="shared" si="28"/>
        <v>0.45489534089553851</v>
      </c>
    </row>
    <row r="373" spans="1:11" x14ac:dyDescent="0.35">
      <c r="A373" s="3" t="s">
        <v>2906</v>
      </c>
      <c r="B373" s="4" t="s">
        <v>1404</v>
      </c>
      <c r="C373">
        <v>1.1618496161750795</v>
      </c>
      <c r="D373">
        <v>1.0717826453400363</v>
      </c>
      <c r="E373">
        <v>0.7026850106000172</v>
      </c>
      <c r="F373">
        <v>0.71387528155041169</v>
      </c>
      <c r="G373">
        <v>0.74439904852856165</v>
      </c>
      <c r="H373" s="5">
        <f t="shared" si="26"/>
        <v>0.87891832043882123</v>
      </c>
      <c r="I373">
        <f t="shared" si="30"/>
        <v>0.41716477193067569</v>
      </c>
      <c r="J373" s="4">
        <f t="shared" si="27"/>
        <v>-0.18619899569976697</v>
      </c>
      <c r="K373" s="6">
        <f t="shared" si="28"/>
        <v>0.37969237330899031</v>
      </c>
    </row>
    <row r="374" spans="1:11" x14ac:dyDescent="0.35">
      <c r="A374" s="3" t="s">
        <v>1989</v>
      </c>
      <c r="B374" s="4" t="s">
        <v>544</v>
      </c>
      <c r="C374">
        <v>0.73025535054043134</v>
      </c>
      <c r="D374">
        <v>0.89033168843261268</v>
      </c>
      <c r="E374">
        <v>0.62561497303375357</v>
      </c>
      <c r="F374">
        <v>0.6447197723497371</v>
      </c>
      <c r="G374">
        <v>1.5111836139578674</v>
      </c>
      <c r="H374" s="5">
        <f t="shared" si="26"/>
        <v>0.88042107966288052</v>
      </c>
      <c r="I374">
        <f t="shared" si="30"/>
        <v>0.55355025758870313</v>
      </c>
      <c r="J374" s="4">
        <f t="shared" si="27"/>
        <v>-0.18373440722146397</v>
      </c>
      <c r="K374" s="6">
        <f t="shared" si="28"/>
        <v>0.25684294280226949</v>
      </c>
    </row>
    <row r="375" spans="1:11" x14ac:dyDescent="0.35">
      <c r="A375" s="3" t="s">
        <v>2498</v>
      </c>
      <c r="B375" s="4" t="s">
        <v>1016</v>
      </c>
      <c r="C375">
        <v>1.1471522776274898</v>
      </c>
      <c r="D375">
        <v>0.69614090121844618</v>
      </c>
      <c r="E375">
        <v>0.74517316506505216</v>
      </c>
      <c r="F375">
        <v>0.83246147065077936</v>
      </c>
      <c r="G375">
        <v>0.98161030714749653</v>
      </c>
      <c r="H375" s="5">
        <f t="shared" si="26"/>
        <v>0.88050762434185281</v>
      </c>
      <c r="I375">
        <f t="shared" si="30"/>
        <v>0.38816295798060885</v>
      </c>
      <c r="J375" s="4">
        <f t="shared" si="27"/>
        <v>-0.1835925984372864</v>
      </c>
      <c r="K375" s="6">
        <f t="shared" si="28"/>
        <v>0.41098591127683193</v>
      </c>
    </row>
    <row r="376" spans="1:11" x14ac:dyDescent="0.35">
      <c r="A376" s="3" t="s">
        <v>2574</v>
      </c>
      <c r="B376" s="4" t="s">
        <v>1088</v>
      </c>
      <c r="C376">
        <v>0.75886859721477973</v>
      </c>
      <c r="D376">
        <v>0.93862897125260281</v>
      </c>
      <c r="E376">
        <v>0.9870453608412354</v>
      </c>
      <c r="F376">
        <v>0.81651833244877525</v>
      </c>
      <c r="G376">
        <v>0.90533605234734849</v>
      </c>
      <c r="H376" s="5">
        <f t="shared" si="26"/>
        <v>0.88127946282094849</v>
      </c>
      <c r="I376">
        <f t="shared" si="30"/>
        <v>0.31121081751831231</v>
      </c>
      <c r="J376" s="4">
        <f t="shared" si="27"/>
        <v>-0.18232850968841022</v>
      </c>
      <c r="K376" s="6">
        <f t="shared" si="28"/>
        <v>0.50694531558061273</v>
      </c>
    </row>
    <row r="377" spans="1:11" x14ac:dyDescent="0.35">
      <c r="A377" s="3" t="s">
        <v>2339</v>
      </c>
      <c r="B377" s="4" t="s">
        <v>865</v>
      </c>
      <c r="C377">
        <v>1.0149975173934671</v>
      </c>
      <c r="D377">
        <v>0.8115315135435931</v>
      </c>
      <c r="E377">
        <v>0.63859568439504211</v>
      </c>
      <c r="F377">
        <v>0.79739948458769749</v>
      </c>
      <c r="G377">
        <v>1.1523011741660005</v>
      </c>
      <c r="H377" s="5">
        <f t="shared" si="26"/>
        <v>0.88296507481716002</v>
      </c>
      <c r="I377">
        <f t="shared" si="30"/>
        <v>0.41404604629248432</v>
      </c>
      <c r="J377" s="4">
        <f t="shared" si="27"/>
        <v>-0.17957172086931159</v>
      </c>
      <c r="K377" s="6">
        <f t="shared" si="28"/>
        <v>0.38295135806093228</v>
      </c>
    </row>
    <row r="378" spans="1:11" x14ac:dyDescent="0.35">
      <c r="A378" s="3" t="s">
        <v>2886</v>
      </c>
      <c r="B378" s="4" t="s">
        <v>1384</v>
      </c>
      <c r="C378">
        <v>1.1159023763581781</v>
      </c>
      <c r="D378">
        <v>0.66747921034912561</v>
      </c>
      <c r="E378">
        <v>0.92762091990360163</v>
      </c>
      <c r="F378">
        <v>0.85967175574388333</v>
      </c>
      <c r="G378">
        <v>0.84470132944626664</v>
      </c>
      <c r="H378" s="5">
        <f t="shared" si="26"/>
        <v>0.88307511836021102</v>
      </c>
      <c r="I378">
        <f t="shared" si="30"/>
        <v>0.37637260700460906</v>
      </c>
      <c r="J378" s="4">
        <f t="shared" si="27"/>
        <v>-0.17939192963391354</v>
      </c>
      <c r="K378" s="6">
        <f t="shared" si="28"/>
        <v>0.42438199273590249</v>
      </c>
    </row>
    <row r="379" spans="1:11" x14ac:dyDescent="0.35">
      <c r="A379" s="3" t="s">
        <v>2204</v>
      </c>
      <c r="B379" s="4" t="s">
        <v>740</v>
      </c>
      <c r="C379">
        <v>0.75544855627355889</v>
      </c>
      <c r="D379">
        <v>0.93086986366836633</v>
      </c>
      <c r="E379">
        <v>0.7952100017315441</v>
      </c>
      <c r="F379">
        <v>0.97587888706200487</v>
      </c>
      <c r="G379">
        <v>0.96179754399401041</v>
      </c>
      <c r="H379" s="5">
        <f t="shared" si="26"/>
        <v>0.88384097054589694</v>
      </c>
      <c r="I379">
        <f t="shared" si="30"/>
        <v>0.32747359301794593</v>
      </c>
      <c r="J379" s="4">
        <f t="shared" si="27"/>
        <v>-0.17814128595425902</v>
      </c>
      <c r="K379" s="6">
        <f t="shared" si="28"/>
        <v>0.48482371511944994</v>
      </c>
    </row>
    <row r="380" spans="1:11" x14ac:dyDescent="0.35">
      <c r="A380" s="3" t="s">
        <v>2374</v>
      </c>
      <c r="B380" s="4" t="s">
        <v>897</v>
      </c>
      <c r="C380">
        <v>1.1646405315972348</v>
      </c>
      <c r="D380">
        <v>0.85584984284876298</v>
      </c>
      <c r="E380">
        <v>0.93217325843241194</v>
      </c>
      <c r="F380">
        <v>0.60882411693154193</v>
      </c>
      <c r="G380">
        <v>0.85922436139273206</v>
      </c>
      <c r="H380" s="5">
        <f t="shared" si="26"/>
        <v>0.88414242224053685</v>
      </c>
      <c r="I380">
        <f t="shared" si="30"/>
        <v>0.41618561211237404</v>
      </c>
      <c r="J380" s="4">
        <f t="shared" si="27"/>
        <v>-0.1776493097615939</v>
      </c>
      <c r="K380" s="6">
        <f t="shared" si="28"/>
        <v>0.38071293779140364</v>
      </c>
    </row>
    <row r="381" spans="1:11" x14ac:dyDescent="0.35">
      <c r="A381" s="3" t="s">
        <v>2782</v>
      </c>
      <c r="B381" s="4" t="s">
        <v>1283</v>
      </c>
      <c r="C381">
        <v>1.2892277499695257</v>
      </c>
      <c r="D381">
        <v>0.85914016939389792</v>
      </c>
      <c r="E381">
        <v>0.8799166286807768</v>
      </c>
      <c r="F381">
        <v>0.79058153527831632</v>
      </c>
      <c r="G381">
        <v>0.60734134603102585</v>
      </c>
      <c r="H381" s="5">
        <f t="shared" si="26"/>
        <v>0.8852414858707085</v>
      </c>
      <c r="I381">
        <f t="shared" si="30"/>
        <v>0.46957429101399861</v>
      </c>
      <c r="J381" s="4">
        <f t="shared" si="27"/>
        <v>-0.17585703184437124</v>
      </c>
      <c r="K381" s="6">
        <f t="shared" si="28"/>
        <v>0.3282956885415258</v>
      </c>
    </row>
    <row r="382" spans="1:11" x14ac:dyDescent="0.35">
      <c r="A382" s="3" t="s">
        <v>2171</v>
      </c>
      <c r="B382" s="4" t="s">
        <v>712</v>
      </c>
      <c r="C382">
        <v>1.033946654119279</v>
      </c>
      <c r="D382">
        <v>1.0651548097681152</v>
      </c>
      <c r="E382">
        <v>0.88070132931440037</v>
      </c>
      <c r="F382">
        <v>0.6924807962714159</v>
      </c>
      <c r="G382">
        <v>0.7568643537061831</v>
      </c>
      <c r="H382" s="5">
        <f t="shared" si="26"/>
        <v>0.88582958863587868</v>
      </c>
      <c r="I382">
        <f t="shared" si="30"/>
        <v>0.38965176683521274</v>
      </c>
      <c r="J382" s="4">
        <f t="shared" si="27"/>
        <v>-0.17489890770554734</v>
      </c>
      <c r="K382" s="6">
        <f t="shared" si="28"/>
        <v>0.40932335015739529</v>
      </c>
    </row>
    <row r="383" spans="1:11" x14ac:dyDescent="0.35">
      <c r="A383" s="3" t="s">
        <v>2797</v>
      </c>
      <c r="B383" s="4" t="s">
        <v>1298</v>
      </c>
      <c r="C383">
        <v>0.70024043277219028</v>
      </c>
      <c r="D383">
        <v>1.1966324430296815</v>
      </c>
      <c r="E383">
        <v>0.91358034476934202</v>
      </c>
      <c r="F383">
        <v>0.78567728096755785</v>
      </c>
      <c r="G383">
        <v>0.83372101093198481</v>
      </c>
      <c r="H383" s="5">
        <f t="shared" si="26"/>
        <v>0.88597030249415132</v>
      </c>
      <c r="I383">
        <f t="shared" si="30"/>
        <v>0.41478168272140692</v>
      </c>
      <c r="J383" s="4">
        <f t="shared" si="27"/>
        <v>-0.17466975407825863</v>
      </c>
      <c r="K383" s="6">
        <f t="shared" si="28"/>
        <v>0.38218043084776832</v>
      </c>
    </row>
    <row r="384" spans="1:11" x14ac:dyDescent="0.35">
      <c r="A384" s="3" t="s">
        <v>2816</v>
      </c>
      <c r="B384" s="4" t="s">
        <v>1315</v>
      </c>
      <c r="C384">
        <v>1.0056353852005064</v>
      </c>
      <c r="D384">
        <v>1.1460566300991806</v>
      </c>
      <c r="E384">
        <v>0.83708100864771617</v>
      </c>
      <c r="F384">
        <v>0.77892925600360285</v>
      </c>
      <c r="G384">
        <v>0.66535547789526739</v>
      </c>
      <c r="H384" s="5">
        <f t="shared" si="26"/>
        <v>0.88661155156925475</v>
      </c>
      <c r="I384">
        <f t="shared" si="30"/>
        <v>0.4172512845195101</v>
      </c>
      <c r="J384" s="4">
        <f t="shared" si="27"/>
        <v>-0.1736259355388069</v>
      </c>
      <c r="K384" s="6">
        <f t="shared" si="28"/>
        <v>0.3796023176591975</v>
      </c>
    </row>
    <row r="385" spans="1:11" x14ac:dyDescent="0.35">
      <c r="A385" s="3" t="s">
        <v>2655</v>
      </c>
      <c r="B385" s="4" t="s">
        <v>1166</v>
      </c>
      <c r="C385">
        <v>0.78910812208062131</v>
      </c>
      <c r="D385">
        <v>1.0569330793347038</v>
      </c>
      <c r="E385">
        <v>0.89306429169856338</v>
      </c>
      <c r="F385">
        <v>0.89369357550588679</v>
      </c>
      <c r="G385">
        <v>0.80058586093323414</v>
      </c>
      <c r="H385" s="5">
        <f t="shared" si="26"/>
        <v>0.88667698591060196</v>
      </c>
      <c r="I385">
        <f t="shared" si="30"/>
        <v>0.34317452744507176</v>
      </c>
      <c r="J385" s="4">
        <f t="shared" si="27"/>
        <v>-0.17351946465399257</v>
      </c>
      <c r="K385" s="6">
        <f t="shared" si="28"/>
        <v>0.46448495567357218</v>
      </c>
    </row>
    <row r="386" spans="1:11" x14ac:dyDescent="0.35">
      <c r="A386" s="3" t="s">
        <v>1975</v>
      </c>
      <c r="B386" s="4" t="s">
        <v>531</v>
      </c>
      <c r="C386">
        <v>1.0916491856807571</v>
      </c>
      <c r="D386">
        <v>0.93132536208548078</v>
      </c>
      <c r="E386">
        <v>0.67814521487727764</v>
      </c>
      <c r="F386">
        <v>0.91890251786523802</v>
      </c>
      <c r="G386">
        <v>0.8178887755701072</v>
      </c>
      <c r="H386" s="5">
        <f t="shared" si="26"/>
        <v>0.88758221121577208</v>
      </c>
      <c r="I386">
        <f t="shared" si="30"/>
        <v>0.38571289348681925</v>
      </c>
      <c r="J386" s="4">
        <f t="shared" si="27"/>
        <v>-0.17204734133166538</v>
      </c>
      <c r="K386" s="6">
        <f t="shared" si="28"/>
        <v>0.4137358434347444</v>
      </c>
    </row>
    <row r="387" spans="1:11" x14ac:dyDescent="0.35">
      <c r="A387" s="3" t="s">
        <v>2318</v>
      </c>
      <c r="B387" s="4" t="s">
        <v>845</v>
      </c>
      <c r="C387">
        <v>0.85090148114800324</v>
      </c>
      <c r="D387">
        <v>0.85512482568197845</v>
      </c>
      <c r="E387">
        <v>0.94411345523945356</v>
      </c>
      <c r="F387">
        <v>0.91981657099414826</v>
      </c>
      <c r="G387">
        <v>0.8688492988418135</v>
      </c>
      <c r="H387" s="5">
        <f t="shared" si="26"/>
        <v>0.88776112638107951</v>
      </c>
      <c r="I387">
        <f t="shared" si="30"/>
        <v>0.30949807681613967</v>
      </c>
      <c r="J387" s="4">
        <f t="shared" si="27"/>
        <v>-0.17175655811566828</v>
      </c>
      <c r="K387" s="6">
        <f t="shared" si="28"/>
        <v>0.50934204528920468</v>
      </c>
    </row>
    <row r="388" spans="1:11" x14ac:dyDescent="0.35">
      <c r="A388" s="3" t="s">
        <v>2663</v>
      </c>
      <c r="B388" s="4" t="s">
        <v>1174</v>
      </c>
      <c r="C388">
        <v>0.83660984288418494</v>
      </c>
      <c r="D388">
        <v>0.74853930888130149</v>
      </c>
      <c r="E388">
        <v>1.1027770063786861</v>
      </c>
      <c r="F388">
        <v>0.86224815245090092</v>
      </c>
      <c r="G388">
        <v>0.89007128477694142</v>
      </c>
      <c r="H388" s="5">
        <f t="shared" si="26"/>
        <v>0.88804911907440298</v>
      </c>
      <c r="I388">
        <f t="shared" si="30"/>
        <v>0.36840845027189273</v>
      </c>
      <c r="J388" s="4">
        <f t="shared" si="27"/>
        <v>-0.17128861889167088</v>
      </c>
      <c r="K388" s="6">
        <f t="shared" si="28"/>
        <v>0.4336704168455347</v>
      </c>
    </row>
    <row r="389" spans="1:11" x14ac:dyDescent="0.35">
      <c r="A389" s="3" t="s">
        <v>2562</v>
      </c>
      <c r="B389" s="4" t="s">
        <v>37</v>
      </c>
      <c r="C389">
        <v>0.97418510702194294</v>
      </c>
      <c r="D389">
        <v>0.84072062824415661</v>
      </c>
      <c r="E389">
        <v>0.81893888989875741</v>
      </c>
      <c r="F389">
        <v>0.81185309025251751</v>
      </c>
      <c r="G389">
        <v>0.9978791237544844</v>
      </c>
      <c r="H389" s="5">
        <f t="shared" si="26"/>
        <v>0.88871536783437188</v>
      </c>
      <c r="I389">
        <f t="shared" si="30"/>
        <v>0.33876087782088421</v>
      </c>
      <c r="J389" s="4">
        <f t="shared" si="27"/>
        <v>-0.17020665914502073</v>
      </c>
      <c r="K389" s="6">
        <f t="shared" si="28"/>
        <v>0.47010675042975569</v>
      </c>
    </row>
    <row r="390" spans="1:11" x14ac:dyDescent="0.35">
      <c r="A390" s="3" t="s">
        <v>1719</v>
      </c>
      <c r="B390" s="4" t="s">
        <v>291</v>
      </c>
      <c r="C390">
        <v>0.8883361704521745</v>
      </c>
      <c r="D390">
        <v>0.94477297002149563</v>
      </c>
      <c r="E390">
        <v>0.84984307081844246</v>
      </c>
      <c r="F390">
        <v>0.6334022310263443</v>
      </c>
      <c r="G390">
        <v>1.1275323989846908</v>
      </c>
      <c r="H390" s="5">
        <f t="shared" si="26"/>
        <v>0.88877736826062959</v>
      </c>
      <c r="I390">
        <f t="shared" si="30"/>
        <v>0.41438735185003994</v>
      </c>
      <c r="J390" s="4">
        <f t="shared" si="27"/>
        <v>-0.17010601433706751</v>
      </c>
      <c r="K390" s="6">
        <f t="shared" si="28"/>
        <v>0.38259350882644194</v>
      </c>
    </row>
    <row r="391" spans="1:11" x14ac:dyDescent="0.35">
      <c r="A391" s="3" t="s">
        <v>2650</v>
      </c>
      <c r="B391" s="4" t="s">
        <v>1161</v>
      </c>
      <c r="C391">
        <v>0.83544859452788844</v>
      </c>
      <c r="D391">
        <v>0.80811333542876473</v>
      </c>
      <c r="E391">
        <v>0.7936273666099608</v>
      </c>
      <c r="F391">
        <v>0.95446962203740748</v>
      </c>
      <c r="G391">
        <v>1.052527663955471</v>
      </c>
      <c r="H391" s="5">
        <f t="shared" ref="H391:H454" si="31">AVERAGE(C391:G391)</f>
        <v>0.88883731651189846</v>
      </c>
      <c r="I391">
        <f t="shared" si="30"/>
        <v>0.35508475303096931</v>
      </c>
      <c r="J391" s="4">
        <f t="shared" ref="J391:J454" si="32">LOG(H391,2)</f>
        <v>-0.17000870748470046</v>
      </c>
      <c r="K391" s="6">
        <f t="shared" ref="K391:K454" si="33">-LOG(I391,10)</f>
        <v>0.44966797545022241</v>
      </c>
    </row>
    <row r="392" spans="1:11" x14ac:dyDescent="0.35">
      <c r="A392" s="3" t="s">
        <v>2599</v>
      </c>
      <c r="B392" s="4" t="s">
        <v>1112</v>
      </c>
      <c r="C392">
        <v>0.57176007462051093</v>
      </c>
      <c r="D392">
        <v>0.99203265203920887</v>
      </c>
      <c r="E392">
        <v>0.67231905505979439</v>
      </c>
      <c r="F392">
        <v>1.0845835235006398</v>
      </c>
      <c r="G392">
        <v>1.1257691839273349</v>
      </c>
      <c r="H392" s="5">
        <f t="shared" si="31"/>
        <v>0.88929289782949772</v>
      </c>
      <c r="I392">
        <f t="shared" si="30"/>
        <v>0.48600596182343281</v>
      </c>
      <c r="J392" s="4">
        <f t="shared" si="32"/>
        <v>-0.16926943100573039</v>
      </c>
      <c r="K392" s="6">
        <f t="shared" si="33"/>
        <v>0.31335840322507663</v>
      </c>
    </row>
    <row r="393" spans="1:11" x14ac:dyDescent="0.35">
      <c r="A393" s="3" t="s">
        <v>2955</v>
      </c>
      <c r="B393" s="4" t="s">
        <v>1450</v>
      </c>
      <c r="C393">
        <v>0.9836520510762391</v>
      </c>
      <c r="D393">
        <v>0.95982584461785847</v>
      </c>
      <c r="E393">
        <v>0.7842124359695305</v>
      </c>
      <c r="F393">
        <v>0.886426394905792</v>
      </c>
      <c r="G393">
        <v>0.83522780011826137</v>
      </c>
      <c r="H393" s="5">
        <f t="shared" si="31"/>
        <v>0.88986890533753615</v>
      </c>
      <c r="I393">
        <f t="shared" si="30"/>
        <v>0.33922991447003897</v>
      </c>
      <c r="J393" s="4">
        <f t="shared" si="32"/>
        <v>-0.16833527965095579</v>
      </c>
      <c r="K393" s="6">
        <f t="shared" si="33"/>
        <v>0.4695058571334132</v>
      </c>
    </row>
    <row r="394" spans="1:11" x14ac:dyDescent="0.35">
      <c r="A394" s="3" t="s">
        <v>2063</v>
      </c>
      <c r="B394" s="4" t="s">
        <v>611</v>
      </c>
      <c r="C394">
        <v>1.0110850844113619</v>
      </c>
      <c r="D394">
        <v>0.79572263821680222</v>
      </c>
      <c r="E394">
        <v>0.94271181419523598</v>
      </c>
      <c r="F394">
        <v>0.83566688552680912</v>
      </c>
      <c r="G394">
        <v>0.86506213972276891</v>
      </c>
      <c r="H394" s="5">
        <f t="shared" si="31"/>
        <v>0.89004971241459574</v>
      </c>
      <c r="I394">
        <f t="shared" si="30"/>
        <v>0.34195776165884739</v>
      </c>
      <c r="J394" s="4">
        <f t="shared" si="32"/>
        <v>-0.16804217695319523</v>
      </c>
      <c r="K394" s="6">
        <f t="shared" si="33"/>
        <v>0.46602753432793242</v>
      </c>
    </row>
    <row r="395" spans="1:11" x14ac:dyDescent="0.35">
      <c r="A395" s="3" t="s">
        <v>2165</v>
      </c>
      <c r="B395" s="4" t="s">
        <v>40</v>
      </c>
      <c r="C395">
        <v>1.2521869659261482</v>
      </c>
      <c r="D395">
        <v>0.95953867608926613</v>
      </c>
      <c r="E395">
        <v>0.62064812370414268</v>
      </c>
      <c r="F395">
        <v>0.80484498452392961</v>
      </c>
      <c r="G395">
        <v>0.81837434518785435</v>
      </c>
      <c r="H395" s="5">
        <f t="shared" si="31"/>
        <v>0.89111861908626833</v>
      </c>
      <c r="I395">
        <f t="shared" si="30"/>
        <v>0.47795937218277973</v>
      </c>
      <c r="J395" s="4">
        <f t="shared" si="32"/>
        <v>-0.16631060951821866</v>
      </c>
      <c r="K395" s="6">
        <f t="shared" si="33"/>
        <v>0.32060901800445291</v>
      </c>
    </row>
    <row r="396" spans="1:11" x14ac:dyDescent="0.35">
      <c r="A396" s="3" t="s">
        <v>2809</v>
      </c>
      <c r="B396" s="4" t="s">
        <v>1308</v>
      </c>
      <c r="C396">
        <v>1.043575341631479</v>
      </c>
      <c r="D396">
        <v>0.86581273657674229</v>
      </c>
      <c r="E396">
        <v>0.82352644365833338</v>
      </c>
      <c r="F396">
        <v>0.80837597290936647</v>
      </c>
      <c r="G396">
        <v>0.91536679463585491</v>
      </c>
      <c r="H396" s="5">
        <f t="shared" si="31"/>
        <v>0.89133145788235502</v>
      </c>
      <c r="I396">
        <f t="shared" si="30"/>
        <v>0.35297271885496523</v>
      </c>
      <c r="J396" s="4">
        <f t="shared" si="32"/>
        <v>-0.16596607086207338</v>
      </c>
      <c r="K396" s="6">
        <f t="shared" si="33"/>
        <v>0.45225885979235525</v>
      </c>
    </row>
    <row r="397" spans="1:11" x14ac:dyDescent="0.35">
      <c r="A397" s="3" t="s">
        <v>1531</v>
      </c>
      <c r="B397" s="4" t="s">
        <v>117</v>
      </c>
      <c r="C397">
        <v>0.936557643798405</v>
      </c>
      <c r="D397">
        <v>0.69226531524844304</v>
      </c>
      <c r="E397">
        <v>0.88895009424613802</v>
      </c>
      <c r="F397">
        <v>0.88692923041625604</v>
      </c>
      <c r="G397">
        <v>1.0520234993327828</v>
      </c>
      <c r="H397" s="5">
        <f t="shared" si="31"/>
        <v>0.89134515660840496</v>
      </c>
      <c r="I397">
        <f>TTEST(C397:G397,$C$6:$G$6,2,2)</f>
        <v>0.17585344505727435</v>
      </c>
      <c r="J397" s="4">
        <f t="shared" si="32"/>
        <v>-0.16594389849050747</v>
      </c>
      <c r="K397" s="6">
        <f t="shared" si="33"/>
        <v>0.75484911921676479</v>
      </c>
    </row>
    <row r="398" spans="1:11" x14ac:dyDescent="0.35">
      <c r="A398" s="3" t="s">
        <v>2700</v>
      </c>
      <c r="B398" s="4" t="s">
        <v>1208</v>
      </c>
      <c r="C398">
        <v>1.3594180136430547</v>
      </c>
      <c r="D398">
        <v>0.74116195930374507</v>
      </c>
      <c r="E398">
        <v>0.60997840460866148</v>
      </c>
      <c r="F398">
        <v>0.9475835066264322</v>
      </c>
      <c r="G398">
        <v>0.80008132104312879</v>
      </c>
      <c r="H398" s="5">
        <f t="shared" si="31"/>
        <v>0.8916446410450044</v>
      </c>
      <c r="I398">
        <f t="shared" ref="I398:I429" si="34">TTEST(C398:G398,$C$4:$G$4,2,2)</f>
        <v>0.5278850125136767</v>
      </c>
      <c r="J398" s="4">
        <f t="shared" si="32"/>
        <v>-0.16545924656918143</v>
      </c>
      <c r="K398" s="6">
        <f t="shared" si="33"/>
        <v>0.27746066812786718</v>
      </c>
    </row>
    <row r="399" spans="1:11" x14ac:dyDescent="0.35">
      <c r="A399" s="3" t="s">
        <v>2508</v>
      </c>
      <c r="B399" s="4" t="s">
        <v>1026</v>
      </c>
      <c r="C399">
        <v>0.68382260191887845</v>
      </c>
      <c r="D399">
        <v>1.0149941921286192</v>
      </c>
      <c r="E399">
        <v>0.92299177380437591</v>
      </c>
      <c r="F399">
        <v>0.72723104322586163</v>
      </c>
      <c r="G399">
        <v>1.1096479152524361</v>
      </c>
      <c r="H399" s="5">
        <f t="shared" si="31"/>
        <v>0.89173750526603435</v>
      </c>
      <c r="I399">
        <f t="shared" si="34"/>
        <v>0.43104665527376229</v>
      </c>
      <c r="J399" s="4">
        <f t="shared" si="32"/>
        <v>-0.16530899862422568</v>
      </c>
      <c r="K399" s="6">
        <f t="shared" si="33"/>
        <v>0.36547572048578969</v>
      </c>
    </row>
    <row r="400" spans="1:11" x14ac:dyDescent="0.35">
      <c r="A400" s="3" t="s">
        <v>1851</v>
      </c>
      <c r="B400" s="4" t="s">
        <v>419</v>
      </c>
      <c r="C400">
        <v>0.99129452386898154</v>
      </c>
      <c r="D400">
        <v>0.93583147119553223</v>
      </c>
      <c r="E400">
        <v>0.97204889642374148</v>
      </c>
      <c r="F400">
        <v>0.86891557804701269</v>
      </c>
      <c r="G400">
        <v>0.69063848813071327</v>
      </c>
      <c r="H400" s="5">
        <f t="shared" si="31"/>
        <v>0.89174579153319622</v>
      </c>
      <c r="I400">
        <f t="shared" si="34"/>
        <v>0.37559657656199397</v>
      </c>
      <c r="J400" s="4">
        <f t="shared" si="32"/>
        <v>-0.16529559277224665</v>
      </c>
      <c r="K400" s="6">
        <f t="shared" si="33"/>
        <v>0.42527837483779801</v>
      </c>
    </row>
    <row r="401" spans="1:11" x14ac:dyDescent="0.35">
      <c r="A401" s="3" t="s">
        <v>2439</v>
      </c>
      <c r="B401" s="4" t="s">
        <v>960</v>
      </c>
      <c r="C401">
        <v>0.68391045255670047</v>
      </c>
      <c r="D401">
        <v>0.8981050433603458</v>
      </c>
      <c r="E401">
        <v>0.8497499971728133</v>
      </c>
      <c r="F401">
        <v>0.90856627876452256</v>
      </c>
      <c r="G401">
        <v>1.1250871246727054</v>
      </c>
      <c r="H401" s="5">
        <f t="shared" si="31"/>
        <v>0.8930837793054176</v>
      </c>
      <c r="I401">
        <f t="shared" si="34"/>
        <v>0.41308226124853009</v>
      </c>
      <c r="J401" s="4">
        <f t="shared" si="32"/>
        <v>-0.16313257539861936</v>
      </c>
      <c r="K401" s="6">
        <f t="shared" si="33"/>
        <v>0.38396345427852802</v>
      </c>
    </row>
    <row r="402" spans="1:11" x14ac:dyDescent="0.35">
      <c r="A402" s="3" t="s">
        <v>1948</v>
      </c>
      <c r="B402" s="4" t="s">
        <v>69</v>
      </c>
      <c r="C402">
        <v>0.86759658362730951</v>
      </c>
      <c r="D402">
        <v>0.86487490983970794</v>
      </c>
      <c r="E402">
        <v>1.1067982394368145</v>
      </c>
      <c r="F402">
        <v>0.8124285056543632</v>
      </c>
      <c r="G402">
        <v>0.8138958985888608</v>
      </c>
      <c r="H402" s="5">
        <f t="shared" si="31"/>
        <v>0.89311882742941118</v>
      </c>
      <c r="I402">
        <f t="shared" si="34"/>
        <v>0.38191590835454381</v>
      </c>
      <c r="J402" s="4">
        <f t="shared" si="32"/>
        <v>-0.16307595947555012</v>
      </c>
      <c r="K402" s="6">
        <f t="shared" si="33"/>
        <v>0.4180322511142433</v>
      </c>
    </row>
    <row r="403" spans="1:11" x14ac:dyDescent="0.35">
      <c r="A403" s="3" t="s">
        <v>1968</v>
      </c>
      <c r="B403" s="4" t="s">
        <v>524</v>
      </c>
      <c r="C403">
        <v>0.87158912242779951</v>
      </c>
      <c r="D403">
        <v>1.1165222148476743</v>
      </c>
      <c r="E403">
        <v>0.72041592002538846</v>
      </c>
      <c r="F403">
        <v>0.69960259371185041</v>
      </c>
      <c r="G403">
        <v>1.0687013122736089</v>
      </c>
      <c r="H403" s="5">
        <f t="shared" si="31"/>
        <v>0.89536623265726423</v>
      </c>
      <c r="I403">
        <f t="shared" si="34"/>
        <v>0.45514528198792148</v>
      </c>
      <c r="J403" s="4">
        <f t="shared" si="32"/>
        <v>-0.15945018461610944</v>
      </c>
      <c r="K403" s="6">
        <f t="shared" si="33"/>
        <v>0.34184995478323715</v>
      </c>
    </row>
    <row r="404" spans="1:11" x14ac:dyDescent="0.35">
      <c r="A404" s="3" t="s">
        <v>2193</v>
      </c>
      <c r="B404" s="4" t="s">
        <v>731</v>
      </c>
      <c r="C404">
        <v>1.2678082510303006</v>
      </c>
      <c r="D404">
        <v>0.96519674805985534</v>
      </c>
      <c r="E404">
        <v>0.65961242044893065</v>
      </c>
      <c r="F404">
        <v>0.92240680322475488</v>
      </c>
      <c r="G404">
        <v>0.66501590096968111</v>
      </c>
      <c r="H404" s="5">
        <f t="shared" si="31"/>
        <v>0.8960080247467046</v>
      </c>
      <c r="I404">
        <f t="shared" si="34"/>
        <v>0.5122617493291759</v>
      </c>
      <c r="J404" s="4">
        <f t="shared" si="32"/>
        <v>-0.15841644161069796</v>
      </c>
      <c r="K404" s="6">
        <f t="shared" si="33"/>
        <v>0.29050807175486143</v>
      </c>
    </row>
    <row r="405" spans="1:11" x14ac:dyDescent="0.35">
      <c r="A405" s="3" t="s">
        <v>2621</v>
      </c>
      <c r="B405" s="4" t="s">
        <v>1133</v>
      </c>
      <c r="C405">
        <v>1.0695194110769954</v>
      </c>
      <c r="D405">
        <v>1.0753059579442907</v>
      </c>
      <c r="E405">
        <v>0.91875034007126599</v>
      </c>
      <c r="F405">
        <v>0.70844205301554841</v>
      </c>
      <c r="G405">
        <v>0.70849570864281552</v>
      </c>
      <c r="H405" s="5">
        <f t="shared" si="31"/>
        <v>0.89610269415018329</v>
      </c>
      <c r="I405">
        <f t="shared" si="34"/>
        <v>0.44861072276253666</v>
      </c>
      <c r="J405" s="4">
        <f t="shared" si="32"/>
        <v>-0.15826401902027484</v>
      </c>
      <c r="K405" s="6">
        <f t="shared" si="33"/>
        <v>0.34813035005544563</v>
      </c>
    </row>
    <row r="406" spans="1:11" x14ac:dyDescent="0.35">
      <c r="A406" s="3" t="s">
        <v>2616</v>
      </c>
      <c r="B406" s="4" t="s">
        <v>1128</v>
      </c>
      <c r="C406">
        <v>0.9474111659852904</v>
      </c>
      <c r="D406">
        <v>0.81359485595326608</v>
      </c>
      <c r="E406">
        <v>0.88674138819404058</v>
      </c>
      <c r="F406">
        <v>1.0058123919546089</v>
      </c>
      <c r="G406">
        <v>0.82777870502929296</v>
      </c>
      <c r="H406" s="5">
        <f t="shared" si="31"/>
        <v>0.89626770142329981</v>
      </c>
      <c r="I406">
        <f t="shared" si="34"/>
        <v>0.36489536744807211</v>
      </c>
      <c r="J406" s="4">
        <f t="shared" si="32"/>
        <v>-0.15799838734515204</v>
      </c>
      <c r="K406" s="6">
        <f t="shared" si="33"/>
        <v>0.43783165021307274</v>
      </c>
    </row>
    <row r="407" spans="1:11" x14ac:dyDescent="0.35">
      <c r="A407" s="3" t="s">
        <v>2240</v>
      </c>
      <c r="B407" s="4" t="s">
        <v>90</v>
      </c>
      <c r="C407">
        <v>0.88942445062734909</v>
      </c>
      <c r="D407">
        <v>0.97155468380777799</v>
      </c>
      <c r="E407">
        <v>0.87877500574015488</v>
      </c>
      <c r="F407">
        <v>0.94178728776845133</v>
      </c>
      <c r="G407">
        <v>0.79996665836656056</v>
      </c>
      <c r="H407" s="5">
        <f t="shared" si="31"/>
        <v>0.89630161726205881</v>
      </c>
      <c r="I407">
        <f t="shared" si="34"/>
        <v>0.35623172014862897</v>
      </c>
      <c r="J407" s="4">
        <f t="shared" si="32"/>
        <v>-0.15794379507708073</v>
      </c>
      <c r="K407" s="6">
        <f t="shared" si="33"/>
        <v>0.44826741201435472</v>
      </c>
    </row>
    <row r="408" spans="1:11" x14ac:dyDescent="0.35">
      <c r="A408" s="3" t="s">
        <v>2155</v>
      </c>
      <c r="B408" s="4" t="s">
        <v>697</v>
      </c>
      <c r="C408">
        <v>0.98119644199206713</v>
      </c>
      <c r="D408">
        <v>0.69785864850544488</v>
      </c>
      <c r="E408">
        <v>1.0664968204586951</v>
      </c>
      <c r="F408">
        <v>0.90716913534072696</v>
      </c>
      <c r="G408">
        <v>0.82975282120208516</v>
      </c>
      <c r="H408" s="5">
        <f t="shared" si="31"/>
        <v>0.89649477349980378</v>
      </c>
      <c r="I408">
        <f t="shared" si="34"/>
        <v>0.41279976899590265</v>
      </c>
      <c r="J408" s="4">
        <f t="shared" si="32"/>
        <v>-0.15763292257775441</v>
      </c>
      <c r="K408" s="6">
        <f t="shared" si="33"/>
        <v>0.3842605544133858</v>
      </c>
    </row>
    <row r="409" spans="1:11" x14ac:dyDescent="0.35">
      <c r="A409" s="3" t="s">
        <v>2074</v>
      </c>
      <c r="B409" s="4" t="s">
        <v>621</v>
      </c>
      <c r="C409">
        <v>0.61932535524535937</v>
      </c>
      <c r="D409">
        <v>0.82392527217561384</v>
      </c>
      <c r="E409">
        <v>0.89434810582621149</v>
      </c>
      <c r="F409">
        <v>0.99036889800909189</v>
      </c>
      <c r="G409">
        <v>1.1622264195968259</v>
      </c>
      <c r="H409" s="5">
        <f t="shared" si="31"/>
        <v>0.89803881017062059</v>
      </c>
      <c r="I409">
        <f t="shared" si="34"/>
        <v>0.4740788223598712</v>
      </c>
      <c r="J409" s="4">
        <f t="shared" si="32"/>
        <v>-0.15515030022071979</v>
      </c>
      <c r="K409" s="6">
        <f t="shared" si="33"/>
        <v>0.32414944467613355</v>
      </c>
    </row>
    <row r="410" spans="1:11" x14ac:dyDescent="0.35">
      <c r="A410" s="3" t="s">
        <v>2322</v>
      </c>
      <c r="B410" s="4" t="s">
        <v>848</v>
      </c>
      <c r="C410">
        <v>1.080990667041396</v>
      </c>
      <c r="D410">
        <v>0.98766180398202819</v>
      </c>
      <c r="E410">
        <v>0.85118353509606637</v>
      </c>
      <c r="F410">
        <v>0.7305147744901912</v>
      </c>
      <c r="G410">
        <v>0.8417703552352015</v>
      </c>
      <c r="H410" s="5">
        <f t="shared" si="31"/>
        <v>0.89842422716897663</v>
      </c>
      <c r="I410">
        <f t="shared" si="34"/>
        <v>0.41714632075505242</v>
      </c>
      <c r="J410" s="4">
        <f t="shared" si="32"/>
        <v>-0.1545312624902723</v>
      </c>
      <c r="K410" s="6">
        <f t="shared" si="33"/>
        <v>0.37971158255558757</v>
      </c>
    </row>
    <row r="411" spans="1:11" x14ac:dyDescent="0.35">
      <c r="A411" s="3" t="s">
        <v>1960</v>
      </c>
      <c r="B411" s="4" t="s">
        <v>518</v>
      </c>
      <c r="C411">
        <v>1.0002658946049372</v>
      </c>
      <c r="D411">
        <v>0.72619540540936867</v>
      </c>
      <c r="E411">
        <v>0.75498001507287993</v>
      </c>
      <c r="F411">
        <v>0.39671117387377558</v>
      </c>
      <c r="G411">
        <v>1.6161972299376319</v>
      </c>
      <c r="H411" s="5">
        <f t="shared" si="31"/>
        <v>0.89886994377971874</v>
      </c>
      <c r="I411">
        <f t="shared" si="34"/>
        <v>0.66835226461432051</v>
      </c>
      <c r="J411" s="4">
        <f t="shared" si="32"/>
        <v>-0.1538157055519194</v>
      </c>
      <c r="K411" s="6">
        <f t="shared" si="33"/>
        <v>0.174994576066067</v>
      </c>
    </row>
    <row r="412" spans="1:11" x14ac:dyDescent="0.35">
      <c r="A412" s="3" t="s">
        <v>2718</v>
      </c>
      <c r="B412" s="4" t="s">
        <v>1225</v>
      </c>
      <c r="C412">
        <v>1.1804141135451707</v>
      </c>
      <c r="D412">
        <v>1.0816572553510362</v>
      </c>
      <c r="E412">
        <v>0.80430233338157064</v>
      </c>
      <c r="F412">
        <v>0.71551148826769062</v>
      </c>
      <c r="G412">
        <v>0.71350248564012531</v>
      </c>
      <c r="H412" s="5">
        <f t="shared" si="31"/>
        <v>0.89907753523711853</v>
      </c>
      <c r="I412">
        <f t="shared" si="34"/>
        <v>0.49396241389518303</v>
      </c>
      <c r="J412" s="4">
        <f t="shared" si="32"/>
        <v>-0.15348255770311103</v>
      </c>
      <c r="K412" s="6">
        <f t="shared" si="33"/>
        <v>0.30630609573006973</v>
      </c>
    </row>
    <row r="413" spans="1:11" x14ac:dyDescent="0.35">
      <c r="A413" s="3" t="s">
        <v>2595</v>
      </c>
      <c r="B413" s="4" t="s">
        <v>1108</v>
      </c>
      <c r="C413">
        <v>0.92356857707516304</v>
      </c>
      <c r="D413">
        <v>1.178957355397551</v>
      </c>
      <c r="E413">
        <v>0.9873572044360206</v>
      </c>
      <c r="F413">
        <v>0.6747915670332908</v>
      </c>
      <c r="G413">
        <v>0.73383776317129856</v>
      </c>
      <c r="H413" s="5">
        <f t="shared" si="31"/>
        <v>0.89970249342266473</v>
      </c>
      <c r="I413">
        <f t="shared" si="34"/>
        <v>0.48270769311873341</v>
      </c>
      <c r="J413" s="4">
        <f t="shared" si="32"/>
        <v>-0.15248007368954236</v>
      </c>
      <c r="K413" s="6">
        <f t="shared" si="33"/>
        <v>0.31631577958944906</v>
      </c>
    </row>
    <row r="414" spans="1:11" x14ac:dyDescent="0.35">
      <c r="A414" s="3" t="s">
        <v>1565</v>
      </c>
      <c r="B414" s="4" t="s">
        <v>149</v>
      </c>
      <c r="C414">
        <v>0.74147117042477928</v>
      </c>
      <c r="D414">
        <v>0.96968708707797557</v>
      </c>
      <c r="E414">
        <v>0.64476305753200513</v>
      </c>
      <c r="F414">
        <v>0.87283363768406008</v>
      </c>
      <c r="G414">
        <v>1.2743456589370528</v>
      </c>
      <c r="H414" s="5">
        <f t="shared" si="31"/>
        <v>0.9006201223311745</v>
      </c>
      <c r="I414">
        <f t="shared" si="34"/>
        <v>0.52309184318548363</v>
      </c>
      <c r="J414" s="4">
        <f t="shared" si="32"/>
        <v>-0.15100938307137918</v>
      </c>
      <c r="K414" s="6">
        <f t="shared" si="33"/>
        <v>0.28142205207570647</v>
      </c>
    </row>
    <row r="415" spans="1:11" x14ac:dyDescent="0.35">
      <c r="A415" s="3" t="s">
        <v>1593</v>
      </c>
      <c r="B415" s="4" t="s">
        <v>176</v>
      </c>
      <c r="C415">
        <v>0.8342470429481933</v>
      </c>
      <c r="D415">
        <v>0.91193151399375594</v>
      </c>
      <c r="E415">
        <v>0.81686946655168358</v>
      </c>
      <c r="F415">
        <v>0.87397471668463023</v>
      </c>
      <c r="G415">
        <v>1.0671052836889974</v>
      </c>
      <c r="H415" s="5">
        <f t="shared" si="31"/>
        <v>0.90082560477345219</v>
      </c>
      <c r="I415">
        <f t="shared" si="34"/>
        <v>0.39819971765654072</v>
      </c>
      <c r="J415" s="4">
        <f t="shared" si="32"/>
        <v>-0.15068026019269448</v>
      </c>
      <c r="K415" s="6">
        <f t="shared" si="33"/>
        <v>0.39989905224494737</v>
      </c>
    </row>
    <row r="416" spans="1:11" x14ac:dyDescent="0.35">
      <c r="A416" s="3" t="s">
        <v>1790</v>
      </c>
      <c r="B416" s="4" t="s">
        <v>359</v>
      </c>
      <c r="C416">
        <v>0.57608735329385474</v>
      </c>
      <c r="D416">
        <v>0.85179723237787353</v>
      </c>
      <c r="E416">
        <v>0.91468043839245394</v>
      </c>
      <c r="F416">
        <v>1.1995720846276956</v>
      </c>
      <c r="G416">
        <v>0.96439845511609035</v>
      </c>
      <c r="H416" s="5">
        <f t="shared" si="31"/>
        <v>0.9013071127615937</v>
      </c>
      <c r="I416">
        <f t="shared" si="34"/>
        <v>0.5092963259273342</v>
      </c>
      <c r="J416" s="4">
        <f t="shared" si="32"/>
        <v>-0.14990931896687731</v>
      </c>
      <c r="K416" s="6">
        <f t="shared" si="33"/>
        <v>0.29302945682056303</v>
      </c>
    </row>
    <row r="417" spans="1:11" x14ac:dyDescent="0.35">
      <c r="A417" s="3" t="s">
        <v>1657</v>
      </c>
      <c r="B417" s="4" t="s">
        <v>234</v>
      </c>
      <c r="C417">
        <v>0.87734886434254733</v>
      </c>
      <c r="D417">
        <v>0.81907140664773526</v>
      </c>
      <c r="E417">
        <v>0.76396320830576347</v>
      </c>
      <c r="F417">
        <v>1.0640476297150712</v>
      </c>
      <c r="G417">
        <v>0.98259313050713037</v>
      </c>
      <c r="H417" s="5">
        <f t="shared" si="31"/>
        <v>0.9014048479036495</v>
      </c>
      <c r="I417">
        <f t="shared" si="34"/>
        <v>0.41770520968569658</v>
      </c>
      <c r="J417" s="4">
        <f t="shared" si="32"/>
        <v>-0.14975288576181819</v>
      </c>
      <c r="K417" s="6">
        <f t="shared" si="33"/>
        <v>0.37913010811136666</v>
      </c>
    </row>
    <row r="418" spans="1:11" x14ac:dyDescent="0.35">
      <c r="A418" s="3" t="s">
        <v>2600</v>
      </c>
      <c r="B418" s="4" t="s">
        <v>1113</v>
      </c>
      <c r="C418">
        <v>0.85946022271554567</v>
      </c>
      <c r="D418">
        <v>0.9176556841836343</v>
      </c>
      <c r="E418">
        <v>0.88300564903583934</v>
      </c>
      <c r="F418">
        <v>0.96360046818701384</v>
      </c>
      <c r="G418">
        <v>0.88345059369075052</v>
      </c>
      <c r="H418" s="5">
        <f t="shared" si="31"/>
        <v>0.90143452356255671</v>
      </c>
      <c r="I418">
        <f t="shared" si="34"/>
        <v>0.36808480850113423</v>
      </c>
      <c r="J418" s="4">
        <f t="shared" si="32"/>
        <v>-0.14970539076406961</v>
      </c>
      <c r="K418" s="6">
        <f t="shared" si="33"/>
        <v>0.4340521062704597</v>
      </c>
    </row>
    <row r="419" spans="1:11" x14ac:dyDescent="0.35">
      <c r="A419" s="3" t="s">
        <v>1882</v>
      </c>
      <c r="B419" s="4" t="s">
        <v>450</v>
      </c>
      <c r="C419">
        <v>0.70364219685839635</v>
      </c>
      <c r="D419">
        <v>1.0217549575386633</v>
      </c>
      <c r="E419">
        <v>0.73205068270438356</v>
      </c>
      <c r="F419">
        <v>1.0861447002924891</v>
      </c>
      <c r="G419">
        <v>0.96388824063448941</v>
      </c>
      <c r="H419" s="5">
        <f t="shared" si="31"/>
        <v>0.9014961556056843</v>
      </c>
      <c r="I419">
        <f t="shared" si="34"/>
        <v>0.46343191610995549</v>
      </c>
      <c r="J419" s="4">
        <f t="shared" si="32"/>
        <v>-0.14960675553195332</v>
      </c>
      <c r="K419" s="6">
        <f t="shared" si="33"/>
        <v>0.33401406007316881</v>
      </c>
    </row>
    <row r="420" spans="1:11" x14ac:dyDescent="0.35">
      <c r="A420" s="3" t="s">
        <v>1641</v>
      </c>
      <c r="B420" s="4" t="s">
        <v>219</v>
      </c>
      <c r="C420">
        <v>0.29557542307888346</v>
      </c>
      <c r="D420">
        <v>1.167044468108174</v>
      </c>
      <c r="E420">
        <v>1.1384565920871421</v>
      </c>
      <c r="F420">
        <v>0.91584130858062462</v>
      </c>
      <c r="G420">
        <v>0.99081135447203872</v>
      </c>
      <c r="H420" s="5">
        <f t="shared" si="31"/>
        <v>0.90154582926537263</v>
      </c>
      <c r="I420">
        <f t="shared" si="34"/>
        <v>0.61520523448679665</v>
      </c>
      <c r="J420" s="4">
        <f t="shared" si="32"/>
        <v>-0.14952726327041466</v>
      </c>
      <c r="K420" s="6">
        <f t="shared" si="33"/>
        <v>0.21097997798708684</v>
      </c>
    </row>
    <row r="421" spans="1:11" x14ac:dyDescent="0.35">
      <c r="A421" s="3" t="s">
        <v>2640</v>
      </c>
      <c r="B421" s="4" t="s">
        <v>1152</v>
      </c>
      <c r="C421">
        <v>0.84227166951596533</v>
      </c>
      <c r="D421">
        <v>0.88833056268223609</v>
      </c>
      <c r="E421">
        <v>0.86310859597492706</v>
      </c>
      <c r="F421">
        <v>0.86143104438547091</v>
      </c>
      <c r="G421">
        <v>1.0534661770911555</v>
      </c>
      <c r="H421" s="5">
        <f t="shared" si="31"/>
        <v>0.90172160992995098</v>
      </c>
      <c r="I421">
        <f t="shared" si="34"/>
        <v>0.3928606644065995</v>
      </c>
      <c r="J421" s="4">
        <f t="shared" si="32"/>
        <v>-0.14924599839714911</v>
      </c>
      <c r="K421" s="6">
        <f t="shared" si="33"/>
        <v>0.40576145320999601</v>
      </c>
    </row>
    <row r="422" spans="1:11" x14ac:dyDescent="0.35">
      <c r="A422" s="3" t="s">
        <v>2630</v>
      </c>
      <c r="B422" s="4" t="s">
        <v>1142</v>
      </c>
      <c r="C422">
        <v>1.2446459831481154</v>
      </c>
      <c r="D422">
        <v>1.0637583635610219</v>
      </c>
      <c r="E422">
        <v>0.59398010674523449</v>
      </c>
      <c r="F422">
        <v>0.87639594671209453</v>
      </c>
      <c r="G422">
        <v>0.73171397251484427</v>
      </c>
      <c r="H422" s="5">
        <f t="shared" si="31"/>
        <v>0.90209887453626225</v>
      </c>
      <c r="I422">
        <f t="shared" si="34"/>
        <v>0.54303724607440929</v>
      </c>
      <c r="J422" s="4">
        <f t="shared" si="32"/>
        <v>-0.14864252616778773</v>
      </c>
      <c r="K422" s="6">
        <f t="shared" si="33"/>
        <v>0.26517038181107822</v>
      </c>
    </row>
    <row r="423" spans="1:11" x14ac:dyDescent="0.35">
      <c r="A423" s="3" t="s">
        <v>1597</v>
      </c>
      <c r="B423" s="4" t="s">
        <v>179</v>
      </c>
      <c r="C423">
        <v>1.0412888769413438</v>
      </c>
      <c r="D423">
        <v>0.90330464193302507</v>
      </c>
      <c r="E423">
        <v>0.82822118989353311</v>
      </c>
      <c r="F423">
        <v>0.97254699008282064</v>
      </c>
      <c r="G423">
        <v>0.77000283238308076</v>
      </c>
      <c r="H423" s="5">
        <f t="shared" si="31"/>
        <v>0.90307290624676073</v>
      </c>
      <c r="I423">
        <f t="shared" si="34"/>
        <v>0.41498554919663744</v>
      </c>
      <c r="J423" s="4">
        <f t="shared" si="32"/>
        <v>-0.14708563183812959</v>
      </c>
      <c r="K423" s="6">
        <f t="shared" si="33"/>
        <v>0.38196702621183315</v>
      </c>
    </row>
    <row r="424" spans="1:11" x14ac:dyDescent="0.35">
      <c r="A424" s="3" t="s">
        <v>2531</v>
      </c>
      <c r="B424" s="4" t="s">
        <v>1047</v>
      </c>
      <c r="C424">
        <v>0.79334745601088763</v>
      </c>
      <c r="D424">
        <v>1.0375706587843503</v>
      </c>
      <c r="E424">
        <v>1.062676185771563</v>
      </c>
      <c r="F424">
        <v>0.61585383672082794</v>
      </c>
      <c r="G424">
        <v>1.0129304860791726</v>
      </c>
      <c r="H424" s="5">
        <f t="shared" si="31"/>
        <v>0.90447572467336035</v>
      </c>
      <c r="I424">
        <f t="shared" si="34"/>
        <v>0.49504755673396783</v>
      </c>
      <c r="J424" s="4">
        <f t="shared" si="32"/>
        <v>-0.14484631217720104</v>
      </c>
      <c r="K424" s="6">
        <f t="shared" si="33"/>
        <v>0.30535307857135519</v>
      </c>
    </row>
    <row r="425" spans="1:11" x14ac:dyDescent="0.35">
      <c r="A425" s="3" t="s">
        <v>2830</v>
      </c>
      <c r="B425" s="4" t="s">
        <v>1328</v>
      </c>
      <c r="C425">
        <v>0.81361995313428992</v>
      </c>
      <c r="D425">
        <v>1.0183610420699238</v>
      </c>
      <c r="E425">
        <v>1.0843443414813034</v>
      </c>
      <c r="F425">
        <v>0.90541481613872343</v>
      </c>
      <c r="G425">
        <v>0.70134643450755163</v>
      </c>
      <c r="H425" s="5">
        <f t="shared" si="31"/>
        <v>0.90461731746635843</v>
      </c>
      <c r="I425">
        <f t="shared" si="34"/>
        <v>0.45984169336122604</v>
      </c>
      <c r="J425" s="4">
        <f t="shared" si="32"/>
        <v>-0.14462048054119025</v>
      </c>
      <c r="K425" s="6">
        <f t="shared" si="33"/>
        <v>0.33739165425898104</v>
      </c>
    </row>
    <row r="426" spans="1:11" x14ac:dyDescent="0.35">
      <c r="A426" s="3" t="s">
        <v>2251</v>
      </c>
      <c r="B426" s="4" t="s">
        <v>782</v>
      </c>
      <c r="C426">
        <v>0.85107938274399508</v>
      </c>
      <c r="D426">
        <v>1.1186303604500547</v>
      </c>
      <c r="E426">
        <v>0.7395436837177578</v>
      </c>
      <c r="F426">
        <v>0.8603244588324217</v>
      </c>
      <c r="G426">
        <v>0.95668738500118611</v>
      </c>
      <c r="H426" s="5">
        <f t="shared" si="31"/>
        <v>0.90525305414908319</v>
      </c>
      <c r="I426">
        <f t="shared" si="34"/>
        <v>0.45224169443355644</v>
      </c>
      <c r="J426" s="4">
        <f t="shared" si="32"/>
        <v>-0.143606955803083</v>
      </c>
      <c r="K426" s="6">
        <f t="shared" si="33"/>
        <v>0.34462940035493195</v>
      </c>
    </row>
    <row r="427" spans="1:11" x14ac:dyDescent="0.35">
      <c r="A427" s="3" t="s">
        <v>2839</v>
      </c>
      <c r="B427" s="4" t="s">
        <v>1337</v>
      </c>
      <c r="C427">
        <v>1.144631708145913</v>
      </c>
      <c r="D427">
        <v>0.49992232756548871</v>
      </c>
      <c r="E427">
        <v>0.87567677622310147</v>
      </c>
      <c r="F427">
        <v>1.07674923375053</v>
      </c>
      <c r="G427">
        <v>0.92971480841803167</v>
      </c>
      <c r="H427" s="5">
        <f t="shared" si="31"/>
        <v>0.90533897082061299</v>
      </c>
      <c r="I427">
        <f t="shared" si="34"/>
        <v>0.54967358049536474</v>
      </c>
      <c r="J427" s="4">
        <f t="shared" si="32"/>
        <v>-0.14347003754173052</v>
      </c>
      <c r="K427" s="6">
        <f t="shared" si="33"/>
        <v>0.25989513645761425</v>
      </c>
    </row>
    <row r="428" spans="1:11" x14ac:dyDescent="0.35">
      <c r="A428" s="3" t="s">
        <v>1931</v>
      </c>
      <c r="B428" s="4" t="s">
        <v>494</v>
      </c>
      <c r="C428">
        <v>1.1954349001257105</v>
      </c>
      <c r="D428">
        <v>1.0531455365553339</v>
      </c>
      <c r="E428">
        <v>0.89606827159270586</v>
      </c>
      <c r="F428">
        <v>0.73946585349371274</v>
      </c>
      <c r="G428">
        <v>0.64329074725603985</v>
      </c>
      <c r="H428" s="5">
        <f t="shared" si="31"/>
        <v>0.90548106180470056</v>
      </c>
      <c r="I428">
        <f t="shared" si="34"/>
        <v>0.52734812753374471</v>
      </c>
      <c r="J428" s="4">
        <f t="shared" si="32"/>
        <v>-0.14324362745698929</v>
      </c>
      <c r="K428" s="6">
        <f t="shared" si="33"/>
        <v>0.27790259170943682</v>
      </c>
    </row>
    <row r="429" spans="1:11" x14ac:dyDescent="0.35">
      <c r="A429" s="3" t="s">
        <v>1987</v>
      </c>
      <c r="B429" s="4" t="s">
        <v>542</v>
      </c>
      <c r="C429">
        <v>0.64655312715092872</v>
      </c>
      <c r="D429">
        <v>0.82212021284072412</v>
      </c>
      <c r="E429">
        <v>0.95929494623935752</v>
      </c>
      <c r="F429">
        <v>1.1050753061292171</v>
      </c>
      <c r="G429">
        <v>0.9964709788911984</v>
      </c>
      <c r="H429" s="5">
        <f t="shared" si="31"/>
        <v>0.90590291425028524</v>
      </c>
      <c r="I429">
        <f t="shared" si="34"/>
        <v>0.48602560571829101</v>
      </c>
      <c r="J429" s="4">
        <f t="shared" si="32"/>
        <v>-0.14257165017301171</v>
      </c>
      <c r="K429" s="6">
        <f t="shared" si="33"/>
        <v>0.31334084981338506</v>
      </c>
    </row>
    <row r="430" spans="1:11" x14ac:dyDescent="0.35">
      <c r="A430" s="3" t="s">
        <v>1934</v>
      </c>
      <c r="B430" s="4" t="s">
        <v>495</v>
      </c>
      <c r="C430">
        <v>0.9554411651696505</v>
      </c>
      <c r="D430">
        <v>0.85018078261818464</v>
      </c>
      <c r="E430">
        <v>0.8141192694948266</v>
      </c>
      <c r="F430">
        <v>0.93151060839232447</v>
      </c>
      <c r="G430">
        <v>0.97911545656801768</v>
      </c>
      <c r="H430" s="5">
        <f t="shared" si="31"/>
        <v>0.90607345644860082</v>
      </c>
      <c r="I430">
        <f t="shared" ref="I430:I461" si="35">TTEST(C430:G430,$C$4:$G$4,2,2)</f>
        <v>0.4036858952051281</v>
      </c>
      <c r="J430" s="4">
        <f t="shared" si="32"/>
        <v>-0.14230007887828913</v>
      </c>
      <c r="K430" s="6">
        <f t="shared" si="33"/>
        <v>0.39395642458422336</v>
      </c>
    </row>
    <row r="431" spans="1:11" x14ac:dyDescent="0.35">
      <c r="A431" s="3" t="s">
        <v>2434</v>
      </c>
      <c r="B431" s="4" t="s">
        <v>955</v>
      </c>
      <c r="C431">
        <v>1.2558706282105947</v>
      </c>
      <c r="D431">
        <v>1.0637337773126363</v>
      </c>
      <c r="E431">
        <v>0.90092774479347315</v>
      </c>
      <c r="F431">
        <v>0.74434110323314784</v>
      </c>
      <c r="G431">
        <v>0.56591123252560027</v>
      </c>
      <c r="H431" s="5">
        <f t="shared" si="31"/>
        <v>0.90615689721509052</v>
      </c>
      <c r="I431">
        <f t="shared" si="35"/>
        <v>0.56775515106736019</v>
      </c>
      <c r="J431" s="4">
        <f t="shared" si="32"/>
        <v>-0.14216722647366589</v>
      </c>
      <c r="K431" s="6">
        <f t="shared" si="33"/>
        <v>0.24583891687047771</v>
      </c>
    </row>
    <row r="432" spans="1:11" x14ac:dyDescent="0.35">
      <c r="A432" s="3" t="s">
        <v>1778</v>
      </c>
      <c r="B432" s="4" t="s">
        <v>348</v>
      </c>
      <c r="C432">
        <v>0.70702866821935717</v>
      </c>
      <c r="D432">
        <v>0.37663226596340638</v>
      </c>
      <c r="E432">
        <v>1.4426709855541491</v>
      </c>
      <c r="F432">
        <v>0.94727996536291548</v>
      </c>
      <c r="G432">
        <v>1.0586003773820893</v>
      </c>
      <c r="H432" s="5">
        <f t="shared" si="31"/>
        <v>0.90644245249638344</v>
      </c>
      <c r="I432">
        <f t="shared" si="35"/>
        <v>0.66012746145102263</v>
      </c>
      <c r="J432" s="4">
        <f t="shared" si="32"/>
        <v>-0.14171266469563734</v>
      </c>
      <c r="K432" s="6">
        <f t="shared" si="33"/>
        <v>0.18037220012438632</v>
      </c>
    </row>
    <row r="433" spans="1:11" x14ac:dyDescent="0.35">
      <c r="A433" s="3" t="s">
        <v>2060</v>
      </c>
      <c r="B433" s="4" t="s">
        <v>608</v>
      </c>
      <c r="C433">
        <v>1.0500403998692103</v>
      </c>
      <c r="D433">
        <v>0.8272142061849902</v>
      </c>
      <c r="E433">
        <v>0.83742707111709447</v>
      </c>
      <c r="F433">
        <v>0.83143152334758785</v>
      </c>
      <c r="G433">
        <v>0.98776430461009335</v>
      </c>
      <c r="H433" s="5">
        <f t="shared" si="31"/>
        <v>0.90677550102579507</v>
      </c>
      <c r="I433">
        <f t="shared" si="35"/>
        <v>0.42937174790140964</v>
      </c>
      <c r="J433" s="4">
        <f t="shared" si="32"/>
        <v>-0.14118268156125718</v>
      </c>
      <c r="K433" s="6">
        <f t="shared" si="33"/>
        <v>0.36716653496771889</v>
      </c>
    </row>
    <row r="434" spans="1:11" x14ac:dyDescent="0.35">
      <c r="A434" s="3" t="s">
        <v>2977</v>
      </c>
      <c r="B434" s="4" t="s">
        <v>1472</v>
      </c>
      <c r="C434">
        <v>1.0856997077300596</v>
      </c>
      <c r="D434">
        <v>0.91114847248027142</v>
      </c>
      <c r="E434">
        <v>0.75679365693175626</v>
      </c>
      <c r="F434">
        <v>0.7400457921440855</v>
      </c>
      <c r="G434">
        <v>1.0425371473294924</v>
      </c>
      <c r="H434" s="5">
        <f t="shared" si="31"/>
        <v>0.90724495532313298</v>
      </c>
      <c r="I434">
        <f t="shared" si="35"/>
        <v>0.47602430207234259</v>
      </c>
      <c r="J434" s="4">
        <f t="shared" si="32"/>
        <v>-0.1404359651728693</v>
      </c>
      <c r="K434" s="6">
        <f t="shared" si="33"/>
        <v>0.32237087503895268</v>
      </c>
    </row>
    <row r="435" spans="1:11" x14ac:dyDescent="0.35">
      <c r="A435" s="3" t="s">
        <v>2534</v>
      </c>
      <c r="B435" s="4" t="s">
        <v>1050</v>
      </c>
      <c r="C435">
        <v>0.79358941292145935</v>
      </c>
      <c r="D435">
        <v>0.93742810505306395</v>
      </c>
      <c r="E435">
        <v>0.77348523308299622</v>
      </c>
      <c r="F435">
        <v>0.93822163874499542</v>
      </c>
      <c r="G435">
        <v>1.0943972357154108</v>
      </c>
      <c r="H435" s="5">
        <f t="shared" si="31"/>
        <v>0.90742432510358528</v>
      </c>
      <c r="I435">
        <f t="shared" si="35"/>
        <v>0.45235872444630665</v>
      </c>
      <c r="J435" s="4">
        <f t="shared" si="32"/>
        <v>-0.14015076070461951</v>
      </c>
      <c r="K435" s="6">
        <f t="shared" si="33"/>
        <v>0.34451702921740585</v>
      </c>
    </row>
    <row r="436" spans="1:11" x14ac:dyDescent="0.35">
      <c r="A436" s="3" t="s">
        <v>1818</v>
      </c>
      <c r="B436" s="4" t="s">
        <v>386</v>
      </c>
      <c r="C436">
        <v>0.8507447779085261</v>
      </c>
      <c r="D436">
        <v>0.9998697844538621</v>
      </c>
      <c r="E436">
        <v>0.94512981390092021</v>
      </c>
      <c r="F436">
        <v>0.97671357644855528</v>
      </c>
      <c r="G436">
        <v>0.76488582441228337</v>
      </c>
      <c r="H436" s="5">
        <f t="shared" si="31"/>
        <v>0.90746875542482941</v>
      </c>
      <c r="I436">
        <f t="shared" si="35"/>
        <v>0.42767664049536991</v>
      </c>
      <c r="J436" s="4">
        <f t="shared" si="32"/>
        <v>-0.1400801235912551</v>
      </c>
      <c r="K436" s="6">
        <f t="shared" si="33"/>
        <v>0.3688844700635322</v>
      </c>
    </row>
    <row r="437" spans="1:11" x14ac:dyDescent="0.35">
      <c r="A437" s="3" t="s">
        <v>2243</v>
      </c>
      <c r="B437" s="4" t="s">
        <v>774</v>
      </c>
      <c r="C437">
        <v>1.3492659937318643</v>
      </c>
      <c r="D437">
        <v>0.98491034817658474</v>
      </c>
      <c r="E437">
        <v>0.67406958824227836</v>
      </c>
      <c r="F437">
        <v>0.6588888062765188</v>
      </c>
      <c r="G437">
        <v>0.87024149178777066</v>
      </c>
      <c r="H437" s="5">
        <f t="shared" si="31"/>
        <v>0.9074752456430033</v>
      </c>
      <c r="I437">
        <f t="shared" si="35"/>
        <v>0.58392521574229983</v>
      </c>
      <c r="J437" s="4">
        <f t="shared" si="32"/>
        <v>-0.14006980547062076</v>
      </c>
      <c r="K437" s="6">
        <f t="shared" si="33"/>
        <v>0.23364277013099766</v>
      </c>
    </row>
    <row r="438" spans="1:11" x14ac:dyDescent="0.35">
      <c r="A438" s="3" t="s">
        <v>2414</v>
      </c>
      <c r="B438" s="4" t="s">
        <v>935</v>
      </c>
      <c r="C438">
        <v>0.68333006221006742</v>
      </c>
      <c r="D438">
        <v>0.92509009263768549</v>
      </c>
      <c r="E438">
        <v>0.84988174750508716</v>
      </c>
      <c r="F438">
        <v>1.1447389395928553</v>
      </c>
      <c r="G438">
        <v>0.93787593078378617</v>
      </c>
      <c r="H438" s="5">
        <f t="shared" si="31"/>
        <v>0.90818335454589627</v>
      </c>
      <c r="I438">
        <f t="shared" si="35"/>
        <v>0.48734149688927042</v>
      </c>
      <c r="J438" s="4">
        <f t="shared" si="32"/>
        <v>-0.13894450002575198</v>
      </c>
      <c r="K438" s="6">
        <f t="shared" si="33"/>
        <v>0.31216660708222305</v>
      </c>
    </row>
    <row r="439" spans="1:11" x14ac:dyDescent="0.35">
      <c r="A439" s="3" t="s">
        <v>1650</v>
      </c>
      <c r="B439" s="4" t="s">
        <v>228</v>
      </c>
      <c r="C439">
        <v>1.028861127945351</v>
      </c>
      <c r="D439">
        <v>0.69945518085500591</v>
      </c>
      <c r="E439">
        <v>0.94916304527379414</v>
      </c>
      <c r="F439">
        <v>0.8584227484658129</v>
      </c>
      <c r="G439">
        <v>1.0059131874795695</v>
      </c>
      <c r="H439" s="5">
        <f t="shared" si="31"/>
        <v>0.90836305800390671</v>
      </c>
      <c r="I439">
        <f t="shared" si="35"/>
        <v>0.46002738062444748</v>
      </c>
      <c r="J439" s="4">
        <f t="shared" si="32"/>
        <v>-0.13865906026296157</v>
      </c>
      <c r="K439" s="6">
        <f t="shared" si="33"/>
        <v>0.33721631853533784</v>
      </c>
    </row>
    <row r="440" spans="1:11" x14ac:dyDescent="0.35">
      <c r="A440" s="3" t="s">
        <v>2495</v>
      </c>
      <c r="B440" s="4" t="s">
        <v>1013</v>
      </c>
      <c r="C440">
        <v>1.0700336869648437</v>
      </c>
      <c r="D440">
        <v>1.0007654791765823</v>
      </c>
      <c r="E440">
        <v>0.73668691168317813</v>
      </c>
      <c r="F440">
        <v>0.82751673885592003</v>
      </c>
      <c r="G440">
        <v>0.90784484448817415</v>
      </c>
      <c r="H440" s="5">
        <f t="shared" si="31"/>
        <v>0.90856953223373971</v>
      </c>
      <c r="I440">
        <f t="shared" si="35"/>
        <v>0.46010740557167851</v>
      </c>
      <c r="J440" s="4">
        <f t="shared" si="32"/>
        <v>-0.13833116769244552</v>
      </c>
      <c r="K440" s="6">
        <f t="shared" si="33"/>
        <v>0.33714077657429892</v>
      </c>
    </row>
    <row r="441" spans="1:11" x14ac:dyDescent="0.35">
      <c r="A441" s="3" t="s">
        <v>2500</v>
      </c>
      <c r="B441" s="4" t="s">
        <v>1018</v>
      </c>
      <c r="C441">
        <v>1.0321191603867503</v>
      </c>
      <c r="D441">
        <v>0.88550309415803452</v>
      </c>
      <c r="E441">
        <v>0.80830309826828772</v>
      </c>
      <c r="F441">
        <v>0.91422703864462485</v>
      </c>
      <c r="G441">
        <v>0.90301987991010413</v>
      </c>
      <c r="H441" s="5">
        <f t="shared" si="31"/>
        <v>0.90863445427356027</v>
      </c>
      <c r="I441">
        <f t="shared" si="35"/>
        <v>0.42179999812847091</v>
      </c>
      <c r="J441" s="4">
        <f t="shared" si="32"/>
        <v>-0.13822808327745548</v>
      </c>
      <c r="K441" s="6">
        <f t="shared" si="33"/>
        <v>0.37489342652349955</v>
      </c>
    </row>
    <row r="442" spans="1:11" x14ac:dyDescent="0.35">
      <c r="A442" s="3" t="s">
        <v>2321</v>
      </c>
      <c r="B442" s="4" t="s">
        <v>847</v>
      </c>
      <c r="C442">
        <v>1.2151238128843256</v>
      </c>
      <c r="D442">
        <v>0.75331672406001526</v>
      </c>
      <c r="E442">
        <v>0.92362196230962101</v>
      </c>
      <c r="F442">
        <v>0.78887409859526969</v>
      </c>
      <c r="G442">
        <v>0.86262389916538806</v>
      </c>
      <c r="H442" s="5">
        <f t="shared" si="31"/>
        <v>0.90871209940292386</v>
      </c>
      <c r="I442">
        <f t="shared" si="35"/>
        <v>0.50474603078858449</v>
      </c>
      <c r="J442" s="4">
        <f t="shared" si="32"/>
        <v>-0.13810480657723165</v>
      </c>
      <c r="K442" s="6">
        <f t="shared" si="33"/>
        <v>0.29692708756687497</v>
      </c>
    </row>
    <row r="443" spans="1:11" x14ac:dyDescent="0.35">
      <c r="A443" s="3" t="s">
        <v>2672</v>
      </c>
      <c r="B443" s="4" t="s">
        <v>1183</v>
      </c>
      <c r="C443">
        <v>0.71084597604681765</v>
      </c>
      <c r="D443">
        <v>0.6916157219926955</v>
      </c>
      <c r="E443">
        <v>0.69061523599869734</v>
      </c>
      <c r="F443">
        <v>1.1558058025740665</v>
      </c>
      <c r="G443">
        <v>1.2956714701033725</v>
      </c>
      <c r="H443" s="5">
        <f t="shared" si="31"/>
        <v>0.90891084134312994</v>
      </c>
      <c r="I443">
        <f t="shared" si="35"/>
        <v>0.59833826907418119</v>
      </c>
      <c r="J443" s="4">
        <f t="shared" si="32"/>
        <v>-0.13778931318609197</v>
      </c>
      <c r="K443" s="6">
        <f t="shared" si="33"/>
        <v>0.2230532192601884</v>
      </c>
    </row>
    <row r="444" spans="1:11" x14ac:dyDescent="0.35">
      <c r="A444" s="3" t="s">
        <v>2016</v>
      </c>
      <c r="B444" s="4" t="s">
        <v>569</v>
      </c>
      <c r="C444">
        <v>0.8920655365163076</v>
      </c>
      <c r="D444">
        <v>0.89626983035000696</v>
      </c>
      <c r="E444">
        <v>0.92927912139362023</v>
      </c>
      <c r="F444">
        <v>0.86860985789565315</v>
      </c>
      <c r="G444">
        <v>0.95947934375344535</v>
      </c>
      <c r="H444" s="5">
        <f t="shared" si="31"/>
        <v>0.90914073798180672</v>
      </c>
      <c r="I444">
        <f t="shared" si="35"/>
        <v>0.4032885628692443</v>
      </c>
      <c r="J444" s="4">
        <f t="shared" si="32"/>
        <v>-0.1374244492338525</v>
      </c>
      <c r="K444" s="6">
        <f t="shared" si="33"/>
        <v>0.39438409426614218</v>
      </c>
    </row>
    <row r="445" spans="1:11" x14ac:dyDescent="0.35">
      <c r="A445" s="3" t="s">
        <v>1962</v>
      </c>
      <c r="B445" s="4" t="s">
        <v>34</v>
      </c>
      <c r="C445">
        <v>1.2178485510538613</v>
      </c>
      <c r="D445">
        <v>1.1501767453431251</v>
      </c>
      <c r="E445">
        <v>0.63703513538756684</v>
      </c>
      <c r="F445">
        <v>0.78782824980406363</v>
      </c>
      <c r="G445">
        <v>0.75556924261698299</v>
      </c>
      <c r="H445" s="5">
        <f t="shared" si="31"/>
        <v>0.90969158484112</v>
      </c>
      <c r="I445">
        <f t="shared" si="35"/>
        <v>0.57313942789569083</v>
      </c>
      <c r="J445" s="4">
        <f t="shared" si="32"/>
        <v>-0.13655058741982387</v>
      </c>
      <c r="K445" s="6">
        <f t="shared" si="33"/>
        <v>0.24173971415865744</v>
      </c>
    </row>
    <row r="446" spans="1:11" x14ac:dyDescent="0.35">
      <c r="A446" s="3" t="s">
        <v>3039</v>
      </c>
      <c r="B446" s="4" t="s">
        <v>1527</v>
      </c>
      <c r="C446">
        <v>1.2173903090903524</v>
      </c>
      <c r="D446">
        <v>0.95461997730138171</v>
      </c>
      <c r="E446">
        <v>0.79142446950028422</v>
      </c>
      <c r="F446">
        <v>0.78700848708545568</v>
      </c>
      <c r="G446">
        <v>0.8003517280474004</v>
      </c>
      <c r="H446" s="5">
        <f t="shared" si="31"/>
        <v>0.91015899420497492</v>
      </c>
      <c r="I446">
        <f t="shared" si="35"/>
        <v>0.51309240199531714</v>
      </c>
      <c r="J446" s="4">
        <f t="shared" si="32"/>
        <v>-0.13580950549376844</v>
      </c>
      <c r="K446" s="6">
        <f t="shared" si="33"/>
        <v>0.28980441644174842</v>
      </c>
    </row>
    <row r="447" spans="1:11" x14ac:dyDescent="0.35">
      <c r="A447" s="3" t="s">
        <v>1647</v>
      </c>
      <c r="B447" s="4" t="s">
        <v>225</v>
      </c>
      <c r="C447">
        <v>0.69838945702326205</v>
      </c>
      <c r="D447">
        <v>1.0209500394032072</v>
      </c>
      <c r="E447">
        <v>0.89405803238667891</v>
      </c>
      <c r="F447">
        <v>0.91368148942016436</v>
      </c>
      <c r="G447">
        <v>1.0241406776398518</v>
      </c>
      <c r="H447" s="5">
        <f t="shared" si="31"/>
        <v>0.91024393917463287</v>
      </c>
      <c r="I447">
        <f t="shared" si="35"/>
        <v>0.46784913402844008</v>
      </c>
      <c r="J447" s="4">
        <f t="shared" si="32"/>
        <v>-0.13567486531678807</v>
      </c>
      <c r="K447" s="6">
        <f t="shared" si="33"/>
        <v>0.32989417004956251</v>
      </c>
    </row>
    <row r="448" spans="1:11" x14ac:dyDescent="0.35">
      <c r="A448" s="3" t="s">
        <v>1983</v>
      </c>
      <c r="B448" s="4" t="s">
        <v>539</v>
      </c>
      <c r="C448">
        <v>0.82714774104242994</v>
      </c>
      <c r="D448">
        <v>0.84502439446642374</v>
      </c>
      <c r="E448">
        <v>1.1366716300093336</v>
      </c>
      <c r="F448">
        <v>0.81871321076701742</v>
      </c>
      <c r="G448">
        <v>0.92367692888624864</v>
      </c>
      <c r="H448" s="5">
        <f t="shared" si="31"/>
        <v>0.91024678103429069</v>
      </c>
      <c r="I448">
        <f t="shared" si="35"/>
        <v>0.46832869106736585</v>
      </c>
      <c r="J448" s="4">
        <f t="shared" si="32"/>
        <v>-0.13567036110614888</v>
      </c>
      <c r="K448" s="6">
        <f t="shared" si="33"/>
        <v>0.32944923536216247</v>
      </c>
    </row>
    <row r="449" spans="1:11" x14ac:dyDescent="0.35">
      <c r="A449" s="3" t="s">
        <v>2843</v>
      </c>
      <c r="B449" s="4" t="s">
        <v>1341</v>
      </c>
      <c r="C449">
        <v>0.88884930240037019</v>
      </c>
      <c r="D449">
        <v>0.81955383400314241</v>
      </c>
      <c r="E449">
        <v>0.92893443516706453</v>
      </c>
      <c r="F449">
        <v>1.0244358538968326</v>
      </c>
      <c r="G449">
        <v>0.89052549379178025</v>
      </c>
      <c r="H449" s="5">
        <f t="shared" si="31"/>
        <v>0.91045978385183801</v>
      </c>
      <c r="I449">
        <f t="shared" si="35"/>
        <v>0.42744847545336362</v>
      </c>
      <c r="J449" s="4">
        <f t="shared" si="32"/>
        <v>-0.13533280192346744</v>
      </c>
      <c r="K449" s="6">
        <f t="shared" si="33"/>
        <v>0.36911622754371837</v>
      </c>
    </row>
    <row r="450" spans="1:11" x14ac:dyDescent="0.35">
      <c r="A450" s="3" t="s">
        <v>1570</v>
      </c>
      <c r="B450" s="4" t="s">
        <v>154</v>
      </c>
      <c r="C450">
        <v>1.0823950595501568</v>
      </c>
      <c r="D450">
        <v>0.97060272340650944</v>
      </c>
      <c r="E450">
        <v>0.88153624204940162</v>
      </c>
      <c r="F450">
        <v>0.76693078977634599</v>
      </c>
      <c r="G450">
        <v>0.85143100079119172</v>
      </c>
      <c r="H450" s="5">
        <f t="shared" si="31"/>
        <v>0.91057916311472109</v>
      </c>
      <c r="I450">
        <f t="shared" si="35"/>
        <v>0.4596903836712678</v>
      </c>
      <c r="J450" s="4">
        <f t="shared" si="32"/>
        <v>-0.13514364850521685</v>
      </c>
      <c r="K450" s="6">
        <f t="shared" si="33"/>
        <v>0.33753458122290497</v>
      </c>
    </row>
    <row r="451" spans="1:11" x14ac:dyDescent="0.35">
      <c r="A451" s="3" t="s">
        <v>3014</v>
      </c>
      <c r="B451" s="4" t="s">
        <v>1508</v>
      </c>
      <c r="C451">
        <v>0.94990322300121577</v>
      </c>
      <c r="D451">
        <v>1.1180993515613591</v>
      </c>
      <c r="E451">
        <v>0.79975706811234681</v>
      </c>
      <c r="F451">
        <v>0.93814303423691858</v>
      </c>
      <c r="G451">
        <v>0.74718061499358135</v>
      </c>
      <c r="H451" s="5">
        <f t="shared" si="31"/>
        <v>0.9106166583810843</v>
      </c>
      <c r="I451">
        <f t="shared" si="35"/>
        <v>0.48012898806764215</v>
      </c>
      <c r="J451" s="4">
        <f t="shared" si="32"/>
        <v>-0.1350842433229644</v>
      </c>
      <c r="K451" s="6">
        <f t="shared" si="33"/>
        <v>0.31864207245665077</v>
      </c>
    </row>
    <row r="452" spans="1:11" x14ac:dyDescent="0.35">
      <c r="A452" s="3" t="s">
        <v>2731</v>
      </c>
      <c r="B452" s="4" t="s">
        <v>1237</v>
      </c>
      <c r="C452">
        <v>0.91859102058876618</v>
      </c>
      <c r="D452">
        <v>0.75311217338139247</v>
      </c>
      <c r="E452">
        <v>0.79995309100587975</v>
      </c>
      <c r="F452">
        <v>1.1667321333409804</v>
      </c>
      <c r="G452">
        <v>0.91475419356492516</v>
      </c>
      <c r="H452" s="5">
        <f t="shared" si="31"/>
        <v>0.91062852237638869</v>
      </c>
      <c r="I452">
        <f t="shared" si="35"/>
        <v>0.49309717191641045</v>
      </c>
      <c r="J452" s="4">
        <f t="shared" si="32"/>
        <v>-0.13506544725160416</v>
      </c>
      <c r="K452" s="6">
        <f t="shared" si="33"/>
        <v>0.30706748829145286</v>
      </c>
    </row>
    <row r="453" spans="1:11" x14ac:dyDescent="0.35">
      <c r="A453" s="3" t="s">
        <v>2962</v>
      </c>
      <c r="B453" s="4" t="s">
        <v>1457</v>
      </c>
      <c r="C453">
        <v>0.99505400722384207</v>
      </c>
      <c r="D453">
        <v>0.67325463439118105</v>
      </c>
      <c r="E453">
        <v>0.6834207801376706</v>
      </c>
      <c r="F453">
        <v>1.0076686099349965</v>
      </c>
      <c r="G453">
        <v>1.1960269491392503</v>
      </c>
      <c r="H453" s="5">
        <f t="shared" si="31"/>
        <v>0.91108499616538818</v>
      </c>
      <c r="I453">
        <f t="shared" si="35"/>
        <v>0.55327292558219121</v>
      </c>
      <c r="J453" s="4">
        <f t="shared" si="32"/>
        <v>-0.13434244390473826</v>
      </c>
      <c r="K453" s="6">
        <f t="shared" si="33"/>
        <v>0.25706058147199601</v>
      </c>
    </row>
    <row r="454" spans="1:11" x14ac:dyDescent="0.35">
      <c r="A454" s="3" t="s">
        <v>2636</v>
      </c>
      <c r="B454" s="4" t="s">
        <v>1148</v>
      </c>
      <c r="C454">
        <v>0.76294761162051028</v>
      </c>
      <c r="D454">
        <v>0.83636399004755491</v>
      </c>
      <c r="E454">
        <v>1.0047949619283052</v>
      </c>
      <c r="F454">
        <v>0.80132765983655807</v>
      </c>
      <c r="G454">
        <v>1.1504664689755968</v>
      </c>
      <c r="H454" s="5">
        <f t="shared" si="31"/>
        <v>0.91118013848170487</v>
      </c>
      <c r="I454">
        <f t="shared" si="35"/>
        <v>0.4976554561109684</v>
      </c>
      <c r="J454" s="4">
        <f t="shared" si="32"/>
        <v>-0.13419179475336757</v>
      </c>
      <c r="K454" s="6">
        <f t="shared" si="33"/>
        <v>0.30307123012387249</v>
      </c>
    </row>
    <row r="455" spans="1:11" x14ac:dyDescent="0.35">
      <c r="A455" s="3" t="s">
        <v>2344</v>
      </c>
      <c r="B455" s="4" t="s">
        <v>870</v>
      </c>
      <c r="C455">
        <v>0.59283768681952387</v>
      </c>
      <c r="D455">
        <v>0.73125508924403249</v>
      </c>
      <c r="E455">
        <v>0.73507666493359858</v>
      </c>
      <c r="F455">
        <v>1.3247046174896024</v>
      </c>
      <c r="G455">
        <v>1.175459859681816</v>
      </c>
      <c r="H455" s="5">
        <f t="shared" ref="H455:H518" si="36">AVERAGE(C455:G455)</f>
        <v>0.91186678363371454</v>
      </c>
      <c r="I455">
        <f t="shared" si="35"/>
        <v>0.62812277150525553</v>
      </c>
      <c r="J455" s="4">
        <f t="shared" ref="J455:J518" si="37">LOG(H455,2)</f>
        <v>-0.13310502118711248</v>
      </c>
      <c r="K455" s="6">
        <f t="shared" ref="K455:K518" si="38">-LOG(I455,10)</f>
        <v>0.20195546171483972</v>
      </c>
    </row>
    <row r="456" spans="1:11" x14ac:dyDescent="0.35">
      <c r="A456" s="3" t="s">
        <v>2229</v>
      </c>
      <c r="B456" s="4" t="s">
        <v>763</v>
      </c>
      <c r="C456">
        <v>1.3287762576589484</v>
      </c>
      <c r="D456">
        <v>0.63352116443401796</v>
      </c>
      <c r="E456">
        <v>0.77341766327183015</v>
      </c>
      <c r="F456">
        <v>0.78021304230798705</v>
      </c>
      <c r="G456">
        <v>1.0458957209221083</v>
      </c>
      <c r="H456" s="5">
        <f t="shared" si="36"/>
        <v>0.91236476971897829</v>
      </c>
      <c r="I456">
        <f t="shared" si="35"/>
        <v>0.5990939121781681</v>
      </c>
      <c r="J456" s="4">
        <f t="shared" si="37"/>
        <v>-0.13231735574829526</v>
      </c>
      <c r="K456" s="6">
        <f t="shared" si="38"/>
        <v>0.2225050935641362</v>
      </c>
    </row>
    <row r="457" spans="1:11" x14ac:dyDescent="0.35">
      <c r="A457" s="3" t="s">
        <v>2800</v>
      </c>
      <c r="B457" s="4" t="s">
        <v>1300</v>
      </c>
      <c r="C457">
        <v>0.71693715597290386</v>
      </c>
      <c r="D457">
        <v>0.84390680759430636</v>
      </c>
      <c r="E457">
        <v>0.92297249559824324</v>
      </c>
      <c r="F457">
        <v>0.95200362308291786</v>
      </c>
      <c r="G457">
        <v>1.1284023715979246</v>
      </c>
      <c r="H457" s="5">
        <f t="shared" si="36"/>
        <v>0.91284449076925911</v>
      </c>
      <c r="I457">
        <f t="shared" si="35"/>
        <v>0.49569128308138977</v>
      </c>
      <c r="J457" s="4">
        <f t="shared" si="37"/>
        <v>-0.13155898659998005</v>
      </c>
      <c r="K457" s="6">
        <f t="shared" si="38"/>
        <v>0.30478871826034831</v>
      </c>
    </row>
    <row r="458" spans="1:11" x14ac:dyDescent="0.35">
      <c r="A458" s="3" t="s">
        <v>1630</v>
      </c>
      <c r="B458" s="4" t="s">
        <v>209</v>
      </c>
      <c r="C458">
        <v>0.82315147973523761</v>
      </c>
      <c r="D458">
        <v>0.87531661265660932</v>
      </c>
      <c r="E458">
        <v>1.1343828261074955</v>
      </c>
      <c r="F458">
        <v>0.89743501432785033</v>
      </c>
      <c r="G458">
        <v>0.83479059815951995</v>
      </c>
      <c r="H458" s="5">
        <f t="shared" si="36"/>
        <v>0.9130153061973425</v>
      </c>
      <c r="I458">
        <f t="shared" si="35"/>
        <v>0.47697284162240727</v>
      </c>
      <c r="J458" s="4">
        <f t="shared" si="37"/>
        <v>-0.13128904848958231</v>
      </c>
      <c r="K458" s="6">
        <f t="shared" si="38"/>
        <v>0.32150634856850246</v>
      </c>
    </row>
    <row r="459" spans="1:11" x14ac:dyDescent="0.35">
      <c r="A459" s="3" t="s">
        <v>3034</v>
      </c>
      <c r="B459" s="4" t="s">
        <v>1522</v>
      </c>
      <c r="C459">
        <v>0.8751205328060111</v>
      </c>
      <c r="D459">
        <v>0.77044537534784074</v>
      </c>
      <c r="E459">
        <v>1.1278862054823593</v>
      </c>
      <c r="F459">
        <v>0.73923602480266726</v>
      </c>
      <c r="G459">
        <v>1.0532378267201483</v>
      </c>
      <c r="H459" s="5">
        <f t="shared" si="36"/>
        <v>0.91318519303180545</v>
      </c>
      <c r="I459">
        <f t="shared" si="35"/>
        <v>0.51494922006359833</v>
      </c>
      <c r="J459" s="4">
        <f t="shared" si="37"/>
        <v>-0.13102062791429225</v>
      </c>
      <c r="K459" s="6">
        <f t="shared" si="38"/>
        <v>0.28823559529569642</v>
      </c>
    </row>
    <row r="460" spans="1:11" x14ac:dyDescent="0.35">
      <c r="A460" s="3" t="s">
        <v>2861</v>
      </c>
      <c r="B460" s="4" t="s">
        <v>1359</v>
      </c>
      <c r="C460">
        <v>0.84915414046026871</v>
      </c>
      <c r="D460">
        <v>0.8062114839536958</v>
      </c>
      <c r="E460">
        <v>1.0289408736631682</v>
      </c>
      <c r="F460">
        <v>0.92757750043544618</v>
      </c>
      <c r="G460">
        <v>0.95438615282728367</v>
      </c>
      <c r="H460" s="5">
        <f t="shared" si="36"/>
        <v>0.91325403026797258</v>
      </c>
      <c r="I460">
        <f t="shared" si="35"/>
        <v>0.44930856847854228</v>
      </c>
      <c r="J460" s="4">
        <f t="shared" si="37"/>
        <v>-0.13091187954968539</v>
      </c>
      <c r="K460" s="6">
        <f t="shared" si="38"/>
        <v>0.34745529917357537</v>
      </c>
    </row>
    <row r="461" spans="1:11" x14ac:dyDescent="0.35">
      <c r="A461" s="3" t="s">
        <v>1561</v>
      </c>
      <c r="B461" s="4" t="s">
        <v>145</v>
      </c>
      <c r="C461">
        <v>1.0241152237185993</v>
      </c>
      <c r="D461">
        <v>1.064469294621778</v>
      </c>
      <c r="E461">
        <v>0.98983278428198418</v>
      </c>
      <c r="F461">
        <v>0.6290839978636753</v>
      </c>
      <c r="G461">
        <v>0.87400718945625022</v>
      </c>
      <c r="H461" s="5">
        <f t="shared" si="36"/>
        <v>0.9163016979884574</v>
      </c>
      <c r="I461">
        <f t="shared" si="35"/>
        <v>0.53309708754853324</v>
      </c>
      <c r="J461" s="4">
        <f t="shared" si="37"/>
        <v>-0.12610540210203697</v>
      </c>
      <c r="K461" s="6">
        <f t="shared" si="38"/>
        <v>0.27319369013505473</v>
      </c>
    </row>
    <row r="462" spans="1:11" x14ac:dyDescent="0.35">
      <c r="A462" s="3" t="s">
        <v>2362</v>
      </c>
      <c r="B462" s="4" t="s">
        <v>887</v>
      </c>
      <c r="C462">
        <v>0.84537656215640911</v>
      </c>
      <c r="D462">
        <v>0.9869843457964198</v>
      </c>
      <c r="E462">
        <v>0.90347277539187931</v>
      </c>
      <c r="F462">
        <v>1.1525804916363245</v>
      </c>
      <c r="G462">
        <v>0.69464111208361978</v>
      </c>
      <c r="H462" s="5">
        <f t="shared" si="36"/>
        <v>0.91661105741293059</v>
      </c>
      <c r="I462">
        <f t="shared" ref="I462:I489" si="39">TTEST(C462:G462,$C$4:$G$4,2,2)</f>
        <v>0.52960092127619962</v>
      </c>
      <c r="J462" s="4">
        <f t="shared" si="37"/>
        <v>-0.12561840531458759</v>
      </c>
      <c r="K462" s="6">
        <f t="shared" si="38"/>
        <v>0.27605126808342106</v>
      </c>
    </row>
    <row r="463" spans="1:11" x14ac:dyDescent="0.35">
      <c r="A463" s="3" t="s">
        <v>2817</v>
      </c>
      <c r="B463" s="4" t="s">
        <v>1316</v>
      </c>
      <c r="C463">
        <v>0.71435108798483682</v>
      </c>
      <c r="D463">
        <v>0.5708871169216857</v>
      </c>
      <c r="E463">
        <v>1.0889171398906237</v>
      </c>
      <c r="F463">
        <v>1.0891218621340917</v>
      </c>
      <c r="G463">
        <v>1.12233828465922</v>
      </c>
      <c r="H463" s="5">
        <f t="shared" si="36"/>
        <v>0.91712309831809158</v>
      </c>
      <c r="I463">
        <f t="shared" si="39"/>
        <v>0.60318599400821638</v>
      </c>
      <c r="J463" s="4">
        <f t="shared" si="37"/>
        <v>-0.12481270630800149</v>
      </c>
      <c r="K463" s="6">
        <f t="shared" si="38"/>
        <v>0.21954875134843679</v>
      </c>
    </row>
    <row r="464" spans="1:11" x14ac:dyDescent="0.35">
      <c r="A464" s="3" t="s">
        <v>1579</v>
      </c>
      <c r="B464" s="4" t="s">
        <v>163</v>
      </c>
      <c r="C464">
        <v>0.81969661040994313</v>
      </c>
      <c r="D464">
        <v>0.80444758940049943</v>
      </c>
      <c r="E464">
        <v>1.0604014031513116</v>
      </c>
      <c r="F464">
        <v>1.051028290881906</v>
      </c>
      <c r="G464">
        <v>0.85027275666013025</v>
      </c>
      <c r="H464" s="5">
        <f t="shared" si="36"/>
        <v>0.91716933010075807</v>
      </c>
      <c r="I464">
        <f t="shared" si="39"/>
        <v>0.49780958315519974</v>
      </c>
      <c r="J464" s="4">
        <f t="shared" si="37"/>
        <v>-0.12473998250173683</v>
      </c>
      <c r="K464" s="6">
        <f t="shared" si="38"/>
        <v>0.30293674719837277</v>
      </c>
    </row>
    <row r="465" spans="1:11" x14ac:dyDescent="0.35">
      <c r="A465" s="3" t="s">
        <v>2849</v>
      </c>
      <c r="B465" s="4" t="s">
        <v>1347</v>
      </c>
      <c r="C465">
        <v>0.91383749309147688</v>
      </c>
      <c r="D465">
        <v>0.9434198951010605</v>
      </c>
      <c r="E465">
        <v>0.92894488073206172</v>
      </c>
      <c r="F465">
        <v>0.83012608163176449</v>
      </c>
      <c r="G465">
        <v>0.97093557645206818</v>
      </c>
      <c r="H465" s="5">
        <f t="shared" si="36"/>
        <v>0.9174527854016864</v>
      </c>
      <c r="I465">
        <f t="shared" si="39"/>
        <v>0.45225254137900128</v>
      </c>
      <c r="J465" s="4">
        <f t="shared" si="37"/>
        <v>-0.12429418000457794</v>
      </c>
      <c r="K465" s="6">
        <f t="shared" si="38"/>
        <v>0.34461898399545521</v>
      </c>
    </row>
    <row r="466" spans="1:11" x14ac:dyDescent="0.35">
      <c r="A466" s="3" t="s">
        <v>2934</v>
      </c>
      <c r="B466" s="4" t="s">
        <v>1429</v>
      </c>
      <c r="C466">
        <v>0.82065869399582425</v>
      </c>
      <c r="D466">
        <v>1.1327834190393451</v>
      </c>
      <c r="E466">
        <v>0.932344836355392</v>
      </c>
      <c r="F466">
        <v>0.94499037945726971</v>
      </c>
      <c r="G466">
        <v>0.75685255613396796</v>
      </c>
      <c r="H466" s="5">
        <f t="shared" si="36"/>
        <v>0.91752597699635974</v>
      </c>
      <c r="I466">
        <f t="shared" si="39"/>
        <v>0.5124080293336235</v>
      </c>
      <c r="J466" s="4">
        <f t="shared" si="37"/>
        <v>-0.12417909076987967</v>
      </c>
      <c r="K466" s="6">
        <f t="shared" si="38"/>
        <v>0.2903840735644222</v>
      </c>
    </row>
    <row r="467" spans="1:11" x14ac:dyDescent="0.35">
      <c r="A467" s="3" t="s">
        <v>2762</v>
      </c>
      <c r="B467" s="4" t="s">
        <v>1267</v>
      </c>
      <c r="C467">
        <v>0.99889083767134834</v>
      </c>
      <c r="D467">
        <v>1.1102103262497516</v>
      </c>
      <c r="E467">
        <v>0.73946372915767433</v>
      </c>
      <c r="F467">
        <v>0.72245455935334857</v>
      </c>
      <c r="G467">
        <v>1.0196687585191433</v>
      </c>
      <c r="H467" s="5">
        <f t="shared" si="36"/>
        <v>0.91813764219025307</v>
      </c>
      <c r="I467">
        <f t="shared" si="39"/>
        <v>0.54229753601301112</v>
      </c>
      <c r="J467" s="4">
        <f t="shared" si="37"/>
        <v>-0.12321764405889161</v>
      </c>
      <c r="K467" s="6">
        <f t="shared" si="38"/>
        <v>0.26576236882359672</v>
      </c>
    </row>
    <row r="468" spans="1:11" x14ac:dyDescent="0.35">
      <c r="A468" s="3" t="s">
        <v>2189</v>
      </c>
      <c r="B468" s="4" t="s">
        <v>729</v>
      </c>
      <c r="C468">
        <v>0.5253657039981714</v>
      </c>
      <c r="D468">
        <v>0.7454372841188196</v>
      </c>
      <c r="E468">
        <v>0.94002436857864569</v>
      </c>
      <c r="F468">
        <v>1.1179575029258348</v>
      </c>
      <c r="G468">
        <v>1.262990236469864</v>
      </c>
      <c r="H468" s="5">
        <f t="shared" si="36"/>
        <v>0.91835501921826723</v>
      </c>
      <c r="I468">
        <f t="shared" si="39"/>
        <v>0.63583640286913301</v>
      </c>
      <c r="J468" s="4">
        <f t="shared" si="37"/>
        <v>-0.12287611395820143</v>
      </c>
      <c r="K468" s="6">
        <f t="shared" si="38"/>
        <v>0.19665461150678046</v>
      </c>
    </row>
    <row r="469" spans="1:11" x14ac:dyDescent="0.35">
      <c r="A469" s="3" t="s">
        <v>1725</v>
      </c>
      <c r="B469" s="4" t="s">
        <v>297</v>
      </c>
      <c r="C469">
        <v>1.0504630181645289</v>
      </c>
      <c r="D469">
        <v>1.0166723807216231</v>
      </c>
      <c r="E469">
        <v>0.84288747080867898</v>
      </c>
      <c r="F469">
        <v>0.76408286730687902</v>
      </c>
      <c r="G469">
        <v>0.92091548344389551</v>
      </c>
      <c r="H469" s="5">
        <f t="shared" si="36"/>
        <v>0.91900424408912118</v>
      </c>
      <c r="I469">
        <f t="shared" si="39"/>
        <v>0.50053316076311072</v>
      </c>
      <c r="J469" s="4">
        <f t="shared" si="37"/>
        <v>-0.1218565707917795</v>
      </c>
      <c r="K469" s="6">
        <f t="shared" si="38"/>
        <v>0.3005671448392741</v>
      </c>
    </row>
    <row r="470" spans="1:11" x14ac:dyDescent="0.35">
      <c r="A470" s="3" t="s">
        <v>2206</v>
      </c>
      <c r="B470" s="4" t="s">
        <v>741</v>
      </c>
      <c r="C470">
        <v>1.1804293716566727</v>
      </c>
      <c r="D470">
        <v>1.0554422072035752</v>
      </c>
      <c r="E470">
        <v>0.74402353457826031</v>
      </c>
      <c r="F470">
        <v>0.67643870009437224</v>
      </c>
      <c r="G470">
        <v>0.94282952179155399</v>
      </c>
      <c r="H470" s="5">
        <f t="shared" si="36"/>
        <v>0.91983266706488698</v>
      </c>
      <c r="I470">
        <f t="shared" si="39"/>
        <v>0.57879888707101868</v>
      </c>
      <c r="J470" s="4">
        <f t="shared" si="37"/>
        <v>-0.12055666018795787</v>
      </c>
      <c r="K470" s="6">
        <f t="shared" si="38"/>
        <v>0.23747231262449292</v>
      </c>
    </row>
    <row r="471" spans="1:11" x14ac:dyDescent="0.35">
      <c r="A471" s="3" t="s">
        <v>2269</v>
      </c>
      <c r="B471" s="4" t="s">
        <v>800</v>
      </c>
      <c r="C471">
        <v>0.9133231049456827</v>
      </c>
      <c r="D471">
        <v>0.96020455304503138</v>
      </c>
      <c r="E471">
        <v>0.80819883781648894</v>
      </c>
      <c r="F471">
        <v>0.96137232725235355</v>
      </c>
      <c r="G471">
        <v>0.95678836192939132</v>
      </c>
      <c r="H471" s="5">
        <f t="shared" si="36"/>
        <v>0.91997743699778955</v>
      </c>
      <c r="I471">
        <f t="shared" si="39"/>
        <v>0.4714605105772065</v>
      </c>
      <c r="J471" s="4">
        <f t="shared" si="37"/>
        <v>-0.12032961625093606</v>
      </c>
      <c r="K471" s="6">
        <f t="shared" si="38"/>
        <v>0.32655467780816783</v>
      </c>
    </row>
    <row r="472" spans="1:11" x14ac:dyDescent="0.35">
      <c r="A472" s="3" t="s">
        <v>2099</v>
      </c>
      <c r="B472" s="4" t="s">
        <v>642</v>
      </c>
      <c r="C472">
        <v>0.68303030792961239</v>
      </c>
      <c r="D472">
        <v>1.1106308426273259</v>
      </c>
      <c r="E472">
        <v>0.89386353253229756</v>
      </c>
      <c r="F472">
        <v>0.9405388839330372</v>
      </c>
      <c r="G472">
        <v>0.97282832745114156</v>
      </c>
      <c r="H472" s="5">
        <f t="shared" si="36"/>
        <v>0.9201783788946829</v>
      </c>
      <c r="I472">
        <f t="shared" si="39"/>
        <v>0.53508422437297254</v>
      </c>
      <c r="J472" s="4">
        <f t="shared" si="37"/>
        <v>-0.1200145365421381</v>
      </c>
      <c r="K472" s="6">
        <f t="shared" si="38"/>
        <v>0.27157785292924341</v>
      </c>
    </row>
    <row r="473" spans="1:11" x14ac:dyDescent="0.35">
      <c r="A473" s="3" t="s">
        <v>1742</v>
      </c>
      <c r="B473" s="4" t="s">
        <v>312</v>
      </c>
      <c r="C473">
        <v>0.67201349001361488</v>
      </c>
      <c r="D473">
        <v>0.94556921277987782</v>
      </c>
      <c r="E473">
        <v>0.90054555845336126</v>
      </c>
      <c r="F473">
        <v>0.95637630925520112</v>
      </c>
      <c r="G473">
        <v>1.1302982666906618</v>
      </c>
      <c r="H473" s="5">
        <f t="shared" si="36"/>
        <v>0.92096056743854349</v>
      </c>
      <c r="I473">
        <f t="shared" si="39"/>
        <v>0.54643528180544376</v>
      </c>
      <c r="J473" s="4">
        <f t="shared" si="37"/>
        <v>-0.11878870879740804</v>
      </c>
      <c r="K473" s="6">
        <f t="shared" si="38"/>
        <v>0.2624612672351378</v>
      </c>
    </row>
    <row r="474" spans="1:11" x14ac:dyDescent="0.35">
      <c r="A474" s="3" t="s">
        <v>2520</v>
      </c>
      <c r="B474" s="4" t="s">
        <v>1037</v>
      </c>
      <c r="C474">
        <v>0.96191529036935386</v>
      </c>
      <c r="D474">
        <v>0.88472590868827972</v>
      </c>
      <c r="E474">
        <v>1.0007929024059379</v>
      </c>
      <c r="F474">
        <v>0.95460050984585687</v>
      </c>
      <c r="G474">
        <v>0.80424010242913924</v>
      </c>
      <c r="H474" s="5">
        <f t="shared" si="36"/>
        <v>0.92125494274771358</v>
      </c>
      <c r="I474">
        <f t="shared" si="39"/>
        <v>0.4847593383657719</v>
      </c>
      <c r="J474" s="4">
        <f t="shared" si="37"/>
        <v>-0.11832764026338874</v>
      </c>
      <c r="K474" s="6">
        <f t="shared" si="38"/>
        <v>0.31447381595392726</v>
      </c>
    </row>
    <row r="475" spans="1:11" x14ac:dyDescent="0.35">
      <c r="A475" s="3" t="s">
        <v>1856</v>
      </c>
      <c r="B475" s="4" t="s">
        <v>424</v>
      </c>
      <c r="D475">
        <v>0.93672598155272258</v>
      </c>
      <c r="E475">
        <v>0.78866384002832812</v>
      </c>
      <c r="F475">
        <v>1.0371751792102024</v>
      </c>
      <c r="G475">
        <v>0.92260539642027017</v>
      </c>
      <c r="H475" s="5">
        <f t="shared" si="36"/>
        <v>0.92129259930288077</v>
      </c>
      <c r="I475">
        <f t="shared" si="39"/>
        <v>0.54502589852065464</v>
      </c>
      <c r="J475" s="4">
        <f t="shared" si="37"/>
        <v>-0.11826867090258324</v>
      </c>
      <c r="K475" s="6">
        <f t="shared" si="38"/>
        <v>0.26358286044377155</v>
      </c>
    </row>
    <row r="476" spans="1:11" x14ac:dyDescent="0.35">
      <c r="A476" s="3" t="s">
        <v>2192</v>
      </c>
      <c r="B476" s="4" t="s">
        <v>730</v>
      </c>
      <c r="C476">
        <v>1.0243760211459358</v>
      </c>
      <c r="D476">
        <v>0.82754486466018773</v>
      </c>
      <c r="E476">
        <v>0.6807756770976009</v>
      </c>
      <c r="F476">
        <v>0.89018901449581322</v>
      </c>
      <c r="G476">
        <v>1.184265541394165</v>
      </c>
      <c r="H476" s="5">
        <f t="shared" si="36"/>
        <v>0.92143022375874062</v>
      </c>
      <c r="I476">
        <f t="shared" si="39"/>
        <v>0.57132026599860875</v>
      </c>
      <c r="J476" s="4">
        <f t="shared" si="37"/>
        <v>-0.1180531744449952</v>
      </c>
      <c r="K476" s="6">
        <f t="shared" si="38"/>
        <v>0.24312037027646938</v>
      </c>
    </row>
    <row r="477" spans="1:11" x14ac:dyDescent="0.35">
      <c r="A477" s="3" t="s">
        <v>1813</v>
      </c>
      <c r="B477" s="4" t="s">
        <v>381</v>
      </c>
      <c r="C477">
        <v>0.56319828965303931</v>
      </c>
      <c r="D477">
        <v>0.5470570595850518</v>
      </c>
      <c r="E477">
        <v>0.63820522819811887</v>
      </c>
      <c r="F477">
        <v>1.5107948159712878</v>
      </c>
      <c r="G477">
        <v>1.3479989354460569</v>
      </c>
      <c r="H477" s="5">
        <f t="shared" si="36"/>
        <v>0.921450865770711</v>
      </c>
      <c r="I477">
        <f t="shared" si="39"/>
        <v>0.74461406302620969</v>
      </c>
      <c r="J477" s="4">
        <f t="shared" si="37"/>
        <v>-0.11802085534586929</v>
      </c>
      <c r="K477" s="6">
        <f t="shared" si="38"/>
        <v>0.12806876581168067</v>
      </c>
    </row>
    <row r="478" spans="1:11" x14ac:dyDescent="0.35">
      <c r="A478" s="3" t="s">
        <v>1691</v>
      </c>
      <c r="B478" s="4" t="s">
        <v>266</v>
      </c>
      <c r="C478">
        <v>1.2736498290320464</v>
      </c>
      <c r="D478">
        <v>0.62530790373098777</v>
      </c>
      <c r="E478">
        <v>0.83021690993503527</v>
      </c>
      <c r="F478">
        <v>0.85914569088258363</v>
      </c>
      <c r="G478">
        <v>1.0209624491566229</v>
      </c>
      <c r="H478" s="5">
        <f t="shared" si="36"/>
        <v>0.92185655654745524</v>
      </c>
      <c r="I478">
        <f t="shared" si="39"/>
        <v>0.6129338373550246</v>
      </c>
      <c r="J478" s="4">
        <f t="shared" si="37"/>
        <v>-0.11738581414318429</v>
      </c>
      <c r="K478" s="6">
        <f t="shared" si="38"/>
        <v>0.21258640251650035</v>
      </c>
    </row>
    <row r="479" spans="1:11" x14ac:dyDescent="0.35">
      <c r="A479" s="3" t="s">
        <v>2568</v>
      </c>
      <c r="B479" s="4" t="s">
        <v>1082</v>
      </c>
      <c r="C479">
        <v>1.1922552376844116</v>
      </c>
      <c r="D479">
        <v>0.65515770134066609</v>
      </c>
      <c r="E479">
        <v>0.83500350012152702</v>
      </c>
      <c r="F479">
        <v>0.93297588916348129</v>
      </c>
      <c r="G479">
        <v>0.99572090235812893</v>
      </c>
      <c r="H479" s="5">
        <f t="shared" si="36"/>
        <v>0.92222264613364291</v>
      </c>
      <c r="I479">
        <f t="shared" si="39"/>
        <v>0.58030458383215444</v>
      </c>
      <c r="J479" s="4">
        <f t="shared" si="37"/>
        <v>-0.11681300182939157</v>
      </c>
      <c r="K479" s="6">
        <f t="shared" si="38"/>
        <v>0.23634399892513319</v>
      </c>
    </row>
    <row r="480" spans="1:11" x14ac:dyDescent="0.35">
      <c r="A480" s="3" t="s">
        <v>1876</v>
      </c>
      <c r="B480" s="4" t="s">
        <v>444</v>
      </c>
      <c r="C480">
        <v>0.88501050615597643</v>
      </c>
      <c r="D480">
        <v>0.85777222655157892</v>
      </c>
      <c r="E480">
        <v>0.80086098103336989</v>
      </c>
      <c r="F480">
        <v>1.1127889876871522</v>
      </c>
      <c r="G480">
        <v>0.95596673828581913</v>
      </c>
      <c r="H480" s="5">
        <f t="shared" si="36"/>
        <v>0.92247988794277924</v>
      </c>
      <c r="I480">
        <f t="shared" si="39"/>
        <v>0.51942738527167531</v>
      </c>
      <c r="J480" s="4">
        <f t="shared" si="37"/>
        <v>-0.11641063724442427</v>
      </c>
      <c r="K480" s="6">
        <f t="shared" si="38"/>
        <v>0.28447515721181871</v>
      </c>
    </row>
    <row r="481" spans="1:11" x14ac:dyDescent="0.35">
      <c r="A481" s="3" t="s">
        <v>1820</v>
      </c>
      <c r="B481" s="4" t="s">
        <v>388</v>
      </c>
      <c r="C481">
        <v>0.80743560401658321</v>
      </c>
      <c r="D481">
        <v>0.80275656911495397</v>
      </c>
      <c r="E481">
        <v>0.7866995744362878</v>
      </c>
      <c r="F481">
        <v>0.88140126875673996</v>
      </c>
      <c r="G481">
        <v>1.3371457893711816</v>
      </c>
      <c r="H481" s="5">
        <f t="shared" si="36"/>
        <v>0.92308776113914937</v>
      </c>
      <c r="I481">
        <f t="shared" si="39"/>
        <v>0.61275751394434774</v>
      </c>
      <c r="J481" s="4">
        <f t="shared" si="37"/>
        <v>-0.11546027849919875</v>
      </c>
      <c r="K481" s="6">
        <f t="shared" si="38"/>
        <v>0.21271135450336781</v>
      </c>
    </row>
    <row r="482" spans="1:11" x14ac:dyDescent="0.35">
      <c r="A482" s="3" t="s">
        <v>1721</v>
      </c>
      <c r="B482" s="4" t="s">
        <v>293</v>
      </c>
      <c r="C482">
        <v>0.79954834756064408</v>
      </c>
      <c r="D482">
        <v>0.91363374329542912</v>
      </c>
      <c r="E482">
        <v>0.86691229486440013</v>
      </c>
      <c r="F482">
        <v>1.0717171099194474</v>
      </c>
      <c r="G482">
        <v>0.96591106924336867</v>
      </c>
      <c r="H482" s="5">
        <f t="shared" si="36"/>
        <v>0.92354451297665785</v>
      </c>
      <c r="I482">
        <f t="shared" si="39"/>
        <v>0.51292990792066073</v>
      </c>
      <c r="J482" s="4">
        <f t="shared" si="37"/>
        <v>-0.11474659702231255</v>
      </c>
      <c r="K482" s="6">
        <f t="shared" si="38"/>
        <v>0.28994197735026517</v>
      </c>
    </row>
    <row r="483" spans="1:11" x14ac:dyDescent="0.35">
      <c r="A483" s="3" t="s">
        <v>2612</v>
      </c>
      <c r="B483" s="4" t="s">
        <v>1124</v>
      </c>
      <c r="C483">
        <v>0.83761835340030444</v>
      </c>
      <c r="D483">
        <v>0.71676546578845513</v>
      </c>
      <c r="E483">
        <v>1.083917490362549</v>
      </c>
      <c r="F483">
        <v>1.208779592158594</v>
      </c>
      <c r="G483">
        <v>0.77261350721790012</v>
      </c>
      <c r="H483" s="5">
        <f t="shared" si="36"/>
        <v>0.9239388817855605</v>
      </c>
      <c r="I483">
        <f t="shared" si="39"/>
        <v>0.59943847186536892</v>
      </c>
      <c r="J483" s="4">
        <f t="shared" si="37"/>
        <v>-0.1141306738317281</v>
      </c>
      <c r="K483" s="6">
        <f t="shared" si="38"/>
        <v>0.22225538754542146</v>
      </c>
    </row>
    <row r="484" spans="1:11" x14ac:dyDescent="0.35">
      <c r="A484" s="3" t="s">
        <v>2855</v>
      </c>
      <c r="B484" s="4" t="s">
        <v>1353</v>
      </c>
      <c r="C484">
        <v>0.72799720428565606</v>
      </c>
      <c r="D484">
        <v>1.3358387315992379</v>
      </c>
      <c r="E484">
        <v>0.87243098720392886</v>
      </c>
      <c r="F484">
        <v>0.96926571098773973</v>
      </c>
      <c r="G484">
        <v>0.71589841242900798</v>
      </c>
      <c r="H484" s="5">
        <f t="shared" si="36"/>
        <v>0.92428620930111405</v>
      </c>
      <c r="I484">
        <f t="shared" si="39"/>
        <v>0.63215540003433601</v>
      </c>
      <c r="J484" s="4">
        <f t="shared" si="37"/>
        <v>-0.11358843718255728</v>
      </c>
      <c r="K484" s="6">
        <f t="shared" si="38"/>
        <v>0.19917614785462656</v>
      </c>
    </row>
    <row r="485" spans="1:11" x14ac:dyDescent="0.35">
      <c r="A485" s="3" t="s">
        <v>2548</v>
      </c>
      <c r="B485" s="4" t="s">
        <v>1064</v>
      </c>
      <c r="C485">
        <v>0.9843860633579149</v>
      </c>
      <c r="D485">
        <v>0.75551703184486785</v>
      </c>
      <c r="E485">
        <v>0.97337220995504037</v>
      </c>
      <c r="F485">
        <v>1.0778859580314442</v>
      </c>
      <c r="G485">
        <v>0.83105566943943443</v>
      </c>
      <c r="H485" s="5">
        <f t="shared" si="36"/>
        <v>0.92444338652574021</v>
      </c>
      <c r="I485">
        <f t="shared" si="39"/>
        <v>0.53650890125217243</v>
      </c>
      <c r="J485" s="4">
        <f t="shared" si="37"/>
        <v>-0.1133431240728769</v>
      </c>
      <c r="K485" s="6">
        <f t="shared" si="38"/>
        <v>0.27042306823180123</v>
      </c>
    </row>
    <row r="486" spans="1:11" x14ac:dyDescent="0.35">
      <c r="A486" s="3" t="s">
        <v>2426</v>
      </c>
      <c r="B486" s="4" t="s">
        <v>947</v>
      </c>
      <c r="C486">
        <v>1.0624961072845305</v>
      </c>
      <c r="D486">
        <v>0.90194458670029476</v>
      </c>
      <c r="E486">
        <v>0.72383293136386029</v>
      </c>
      <c r="F486">
        <v>0.96102453888047312</v>
      </c>
      <c r="G486">
        <v>0.97530575322546575</v>
      </c>
      <c r="H486" s="5">
        <f t="shared" si="36"/>
        <v>0.92492078349092499</v>
      </c>
      <c r="I486">
        <f t="shared" si="39"/>
        <v>0.5367975292412267</v>
      </c>
      <c r="J486" s="4">
        <f t="shared" si="37"/>
        <v>-0.11259828618678357</v>
      </c>
      <c r="K486" s="6">
        <f t="shared" si="38"/>
        <v>0.27018949179467316</v>
      </c>
    </row>
    <row r="487" spans="1:11" x14ac:dyDescent="0.35">
      <c r="A487" s="3" t="s">
        <v>1644</v>
      </c>
      <c r="B487" s="4" t="s">
        <v>222</v>
      </c>
      <c r="C487">
        <v>1.1055750792670112</v>
      </c>
      <c r="D487">
        <v>1.0085574838318092</v>
      </c>
      <c r="E487">
        <v>0.85265205659636345</v>
      </c>
      <c r="F487">
        <v>0.76996103003722927</v>
      </c>
      <c r="G487">
        <v>0.88914406328850182</v>
      </c>
      <c r="H487" s="5">
        <f t="shared" si="36"/>
        <v>0.92517794260418307</v>
      </c>
      <c r="I487">
        <f t="shared" si="39"/>
        <v>0.54278401056308501</v>
      </c>
      <c r="J487" s="4">
        <f t="shared" si="37"/>
        <v>-0.11219722415201402</v>
      </c>
      <c r="K487" s="6">
        <f t="shared" si="38"/>
        <v>0.26537295435515351</v>
      </c>
    </row>
    <row r="488" spans="1:11" x14ac:dyDescent="0.35">
      <c r="A488" s="3" t="s">
        <v>2252</v>
      </c>
      <c r="B488" s="4" t="s">
        <v>783</v>
      </c>
      <c r="C488">
        <v>0.84007159610011439</v>
      </c>
      <c r="D488">
        <v>0.81946379774600053</v>
      </c>
      <c r="E488">
        <v>0.89009062038345732</v>
      </c>
      <c r="F488">
        <v>1.0675243079395993</v>
      </c>
      <c r="G488">
        <v>1.0088212801888967</v>
      </c>
      <c r="H488" s="5">
        <f t="shared" si="36"/>
        <v>0.92519432047161365</v>
      </c>
      <c r="I488">
        <f t="shared" si="39"/>
        <v>0.52541728109563968</v>
      </c>
      <c r="J488" s="4">
        <f t="shared" si="37"/>
        <v>-0.11217168521739576</v>
      </c>
      <c r="K488" s="6">
        <f t="shared" si="38"/>
        <v>0.27949564726929715</v>
      </c>
    </row>
    <row r="489" spans="1:11" x14ac:dyDescent="0.35">
      <c r="A489" s="3" t="s">
        <v>2335</v>
      </c>
      <c r="B489" s="4" t="s">
        <v>861</v>
      </c>
      <c r="C489">
        <v>1.0183708350402296</v>
      </c>
      <c r="D489">
        <v>0.99916467620368266</v>
      </c>
      <c r="E489">
        <v>1.1113400235347837</v>
      </c>
      <c r="F489">
        <v>0.74870409280847139</v>
      </c>
      <c r="G489">
        <v>0.74901950181797916</v>
      </c>
      <c r="H489" s="5">
        <f t="shared" si="36"/>
        <v>0.92531982588102912</v>
      </c>
      <c r="I489">
        <f t="shared" si="39"/>
        <v>0.57003421788423103</v>
      </c>
      <c r="J489" s="4">
        <f t="shared" si="37"/>
        <v>-0.1119759925420353</v>
      </c>
      <c r="K489" s="6">
        <f t="shared" si="38"/>
        <v>0.24409907381475507</v>
      </c>
    </row>
    <row r="490" spans="1:11" x14ac:dyDescent="0.35">
      <c r="A490" s="3" t="s">
        <v>1533</v>
      </c>
      <c r="B490" s="4" t="s">
        <v>119</v>
      </c>
      <c r="C490">
        <v>0.90704801648781097</v>
      </c>
      <c r="D490">
        <v>0.97293160979098103</v>
      </c>
      <c r="E490">
        <v>0.714103565064511</v>
      </c>
      <c r="F490">
        <v>0.90572444713732003</v>
      </c>
      <c r="G490">
        <v>1.1283648561499804</v>
      </c>
      <c r="H490" s="5">
        <f t="shared" si="36"/>
        <v>0.92563449892612071</v>
      </c>
      <c r="I490">
        <f>TTEST(C490:G490,$C$5:$G$5,2,2)</f>
        <v>0.32267147538885671</v>
      </c>
      <c r="J490" s="4">
        <f t="shared" si="37"/>
        <v>-0.1114854593722598</v>
      </c>
      <c r="K490" s="6">
        <f t="shared" si="38"/>
        <v>0.49123942514076097</v>
      </c>
    </row>
    <row r="491" spans="1:11" x14ac:dyDescent="0.35">
      <c r="A491" s="3" t="s">
        <v>2231</v>
      </c>
      <c r="B491" s="4" t="s">
        <v>765</v>
      </c>
      <c r="C491">
        <v>1.1620768065004965</v>
      </c>
      <c r="D491">
        <v>0.85403411390031059</v>
      </c>
      <c r="E491">
        <v>0.9045802835968455</v>
      </c>
      <c r="F491">
        <v>0.88852533922798349</v>
      </c>
      <c r="G491">
        <v>0.81912411719344802</v>
      </c>
      <c r="H491" s="5">
        <f t="shared" si="36"/>
        <v>0.92566813208381671</v>
      </c>
      <c r="I491">
        <f>TTEST(C491:G491,$C$4:$G$4,2,2)</f>
        <v>0.54820817734551608</v>
      </c>
      <c r="J491" s="4">
        <f t="shared" si="37"/>
        <v>-0.11143303964464743</v>
      </c>
      <c r="K491" s="6">
        <f t="shared" si="38"/>
        <v>0.26105449059596025</v>
      </c>
    </row>
    <row r="492" spans="1:11" x14ac:dyDescent="0.35">
      <c r="A492" s="3" t="s">
        <v>1541</v>
      </c>
      <c r="B492" s="4" t="s">
        <v>127</v>
      </c>
      <c r="C492">
        <v>0.93223104183318495</v>
      </c>
      <c r="D492">
        <v>1.0019447550430001</v>
      </c>
      <c r="E492">
        <v>1.0590375756650301</v>
      </c>
      <c r="F492">
        <v>0.72012078142576197</v>
      </c>
      <c r="G492">
        <v>0.91636925466688157</v>
      </c>
      <c r="H492" s="5">
        <f t="shared" si="36"/>
        <v>0.92594068172677169</v>
      </c>
      <c r="I492">
        <f>TTEST(C492:G492,$C$5:$G$5,2,2)</f>
        <v>0.26603639453533484</v>
      </c>
      <c r="J492" s="4">
        <f t="shared" si="37"/>
        <v>-0.11100832140157771</v>
      </c>
      <c r="K492" s="6">
        <f t="shared" si="38"/>
        <v>0.57505894658446355</v>
      </c>
    </row>
    <row r="493" spans="1:11" x14ac:dyDescent="0.35">
      <c r="A493" s="3" t="s">
        <v>2154</v>
      </c>
      <c r="B493" s="4" t="s">
        <v>696</v>
      </c>
      <c r="C493">
        <v>0.95385429800626431</v>
      </c>
      <c r="D493">
        <v>0.74786368185893437</v>
      </c>
      <c r="E493">
        <v>1.0979441680035595</v>
      </c>
      <c r="F493">
        <v>0.84560486264265955</v>
      </c>
      <c r="G493">
        <v>0.98471189653782853</v>
      </c>
      <c r="H493" s="5">
        <f t="shared" si="36"/>
        <v>0.92599578140984939</v>
      </c>
      <c r="I493">
        <f t="shared" ref="I493:I524" si="40">TTEST(C493:G493,$C$4:$G$4,2,2)</f>
        <v>0.54839088086541299</v>
      </c>
      <c r="J493" s="4">
        <f t="shared" si="37"/>
        <v>-0.11092247392123858</v>
      </c>
      <c r="K493" s="6">
        <f t="shared" si="38"/>
        <v>0.26090977565998508</v>
      </c>
    </row>
    <row r="494" spans="1:11" x14ac:dyDescent="0.35">
      <c r="A494" s="3" t="s">
        <v>2480</v>
      </c>
      <c r="B494" s="4" t="s">
        <v>998</v>
      </c>
      <c r="C494">
        <v>1.0366869051707837</v>
      </c>
      <c r="D494">
        <v>0.96807379923645898</v>
      </c>
      <c r="E494">
        <v>0.8309680975265662</v>
      </c>
      <c r="F494">
        <v>0.94928478475462941</v>
      </c>
      <c r="G494">
        <v>0.84806130300601534</v>
      </c>
      <c r="H494" s="5">
        <f t="shared" si="36"/>
        <v>0.9266149779388908</v>
      </c>
      <c r="I494">
        <f t="shared" si="40"/>
        <v>0.5189428336510864</v>
      </c>
      <c r="J494" s="4">
        <f t="shared" si="37"/>
        <v>-0.10995809239582692</v>
      </c>
      <c r="K494" s="6">
        <f t="shared" si="38"/>
        <v>0.28488048106733577</v>
      </c>
    </row>
    <row r="495" spans="1:11" x14ac:dyDescent="0.35">
      <c r="A495" s="3" t="s">
        <v>1777</v>
      </c>
      <c r="B495" s="4" t="s">
        <v>347</v>
      </c>
      <c r="C495">
        <v>0.93406404184825997</v>
      </c>
      <c r="D495">
        <v>0.98681338613442415</v>
      </c>
      <c r="E495">
        <v>0.76310043934755012</v>
      </c>
      <c r="F495">
        <v>0.87293674379838548</v>
      </c>
      <c r="G495">
        <v>1.0768101776783903</v>
      </c>
      <c r="H495" s="5">
        <f t="shared" si="36"/>
        <v>0.92674495776140198</v>
      </c>
      <c r="I495">
        <f t="shared" si="40"/>
        <v>0.54069254528693866</v>
      </c>
      <c r="J495" s="4">
        <f t="shared" si="37"/>
        <v>-0.10975573424396681</v>
      </c>
      <c r="K495" s="6">
        <f t="shared" si="38"/>
        <v>0.26704961814966688</v>
      </c>
    </row>
    <row r="496" spans="1:11" x14ac:dyDescent="0.35">
      <c r="A496" s="3" t="s">
        <v>2921</v>
      </c>
      <c r="B496" s="4" t="s">
        <v>1417</v>
      </c>
      <c r="C496">
        <v>1.280499586600818</v>
      </c>
      <c r="D496">
        <v>0.93962008982223655</v>
      </c>
      <c r="E496">
        <v>1.0617320618066994</v>
      </c>
      <c r="F496">
        <v>0.62192877522736056</v>
      </c>
      <c r="G496">
        <v>0.73010035586963185</v>
      </c>
      <c r="H496" s="5">
        <f t="shared" si="36"/>
        <v>0.92677617386534927</v>
      </c>
      <c r="I496">
        <f t="shared" si="40"/>
        <v>0.64979321103710208</v>
      </c>
      <c r="J496" s="4">
        <f t="shared" si="37"/>
        <v>-0.10970713990360949</v>
      </c>
      <c r="K496" s="6">
        <f t="shared" si="38"/>
        <v>0.18722483042490284</v>
      </c>
    </row>
    <row r="497" spans="1:11" x14ac:dyDescent="0.35">
      <c r="A497" s="3" t="s">
        <v>2669</v>
      </c>
      <c r="B497" s="4" t="s">
        <v>1180</v>
      </c>
      <c r="C497">
        <v>0.94154051831178365</v>
      </c>
      <c r="D497">
        <v>0.81967749165039061</v>
      </c>
      <c r="E497">
        <v>1.2653146740244694</v>
      </c>
      <c r="F497">
        <v>0.84775775980722234</v>
      </c>
      <c r="G497">
        <v>0.76038398712841737</v>
      </c>
      <c r="H497" s="5">
        <f t="shared" si="36"/>
        <v>0.92693488618445663</v>
      </c>
      <c r="I497">
        <f t="shared" si="40"/>
        <v>0.60442166523633356</v>
      </c>
      <c r="J497" s="4">
        <f t="shared" si="37"/>
        <v>-0.10946009657393595</v>
      </c>
      <c r="K497" s="6">
        <f t="shared" si="38"/>
        <v>0.21865997695386874</v>
      </c>
    </row>
    <row r="498" spans="1:11" x14ac:dyDescent="0.35">
      <c r="A498" s="3" t="s">
        <v>2470</v>
      </c>
      <c r="B498" s="4" t="s">
        <v>990</v>
      </c>
      <c r="C498">
        <v>1.3123403846160724</v>
      </c>
      <c r="D498">
        <v>0.70827488065484334</v>
      </c>
      <c r="E498">
        <v>0.67244959435511964</v>
      </c>
      <c r="F498">
        <v>0.68762389561635606</v>
      </c>
      <c r="G498">
        <v>1.2544668182598331</v>
      </c>
      <c r="H498" s="5">
        <f t="shared" si="36"/>
        <v>0.92703111470044486</v>
      </c>
      <c r="I498">
        <f t="shared" si="40"/>
        <v>0.69237773272060699</v>
      </c>
      <c r="J498" s="4">
        <f t="shared" si="37"/>
        <v>-0.10931033287506906</v>
      </c>
      <c r="K498" s="6">
        <f t="shared" si="38"/>
        <v>0.15965690774070951</v>
      </c>
    </row>
    <row r="499" spans="1:11" x14ac:dyDescent="0.35">
      <c r="A499" s="3" t="s">
        <v>1830</v>
      </c>
      <c r="B499" s="4" t="s">
        <v>398</v>
      </c>
      <c r="C499">
        <v>1.1303243179803415</v>
      </c>
      <c r="D499">
        <v>1.1536845990385065</v>
      </c>
      <c r="E499">
        <v>0.78848589243966727</v>
      </c>
      <c r="F499">
        <v>0.85371077342163326</v>
      </c>
      <c r="G499">
        <v>0.71003717429247115</v>
      </c>
      <c r="H499" s="5">
        <f t="shared" si="36"/>
        <v>0.927248551434524</v>
      </c>
      <c r="I499">
        <f t="shared" si="40"/>
        <v>0.60792351954958757</v>
      </c>
      <c r="J499" s="4">
        <f t="shared" si="37"/>
        <v>-0.10897198596318737</v>
      </c>
      <c r="K499" s="6">
        <f t="shared" si="38"/>
        <v>0.21615105415954489</v>
      </c>
    </row>
    <row r="500" spans="1:11" x14ac:dyDescent="0.35">
      <c r="A500" s="3" t="s">
        <v>1724</v>
      </c>
      <c r="B500" s="4" t="s">
        <v>296</v>
      </c>
      <c r="C500">
        <v>0.9133821655820763</v>
      </c>
      <c r="D500">
        <v>0.87326220567352508</v>
      </c>
      <c r="E500">
        <v>0.77570294720464594</v>
      </c>
      <c r="F500">
        <v>0.92304742370187531</v>
      </c>
      <c r="G500">
        <v>1.151715495175599</v>
      </c>
      <c r="H500" s="5">
        <f t="shared" si="36"/>
        <v>0.92742204746754431</v>
      </c>
      <c r="I500">
        <f t="shared" si="40"/>
        <v>0.55902654175019051</v>
      </c>
      <c r="J500" s="4">
        <f t="shared" si="37"/>
        <v>-0.10870207079083215</v>
      </c>
      <c r="K500" s="6">
        <f t="shared" si="38"/>
        <v>0.25256757196688157</v>
      </c>
    </row>
    <row r="501" spans="1:11" x14ac:dyDescent="0.35">
      <c r="A501" s="3" t="s">
        <v>1606</v>
      </c>
      <c r="B501" s="4" t="s">
        <v>187</v>
      </c>
      <c r="C501">
        <v>0.92236388457910579</v>
      </c>
      <c r="D501">
        <v>0.79067928269663668</v>
      </c>
      <c r="E501">
        <v>0.86294286435098977</v>
      </c>
      <c r="F501">
        <v>0.97178988422892498</v>
      </c>
      <c r="G501">
        <v>1.0895921185874837</v>
      </c>
      <c r="H501" s="5">
        <f t="shared" si="36"/>
        <v>0.92747360688862823</v>
      </c>
      <c r="I501">
        <f t="shared" si="40"/>
        <v>0.54107255453335412</v>
      </c>
      <c r="J501" s="4">
        <f t="shared" si="37"/>
        <v>-0.10862186733469341</v>
      </c>
      <c r="K501" s="6">
        <f t="shared" si="38"/>
        <v>0.26674449474421325</v>
      </c>
    </row>
    <row r="502" spans="1:11" x14ac:dyDescent="0.35">
      <c r="A502" s="3" t="s">
        <v>2580</v>
      </c>
      <c r="B502" s="4" t="s">
        <v>1093</v>
      </c>
      <c r="C502">
        <v>0.82254828739539454</v>
      </c>
      <c r="D502">
        <v>0.95527800076120706</v>
      </c>
      <c r="E502">
        <v>0.92084199649442955</v>
      </c>
      <c r="F502">
        <v>1.0603695074008432</v>
      </c>
      <c r="G502">
        <v>0.87843391539910609</v>
      </c>
      <c r="H502" s="5">
        <f t="shared" si="36"/>
        <v>0.92749434149019616</v>
      </c>
      <c r="I502">
        <f t="shared" si="40"/>
        <v>0.52571974236131203</v>
      </c>
      <c r="J502" s="4">
        <f t="shared" si="37"/>
        <v>-0.1085896148023688</v>
      </c>
      <c r="K502" s="6">
        <f t="shared" si="38"/>
        <v>0.27924571360819489</v>
      </c>
    </row>
    <row r="503" spans="1:11" x14ac:dyDescent="0.35">
      <c r="A503" s="3" t="s">
        <v>1872</v>
      </c>
      <c r="B503" s="4" t="s">
        <v>440</v>
      </c>
      <c r="C503">
        <v>0.93169413360173969</v>
      </c>
      <c r="D503">
        <v>0.86626724191326199</v>
      </c>
      <c r="E503">
        <v>0.91048774457422177</v>
      </c>
      <c r="F503">
        <v>1.0749594754780014</v>
      </c>
      <c r="G503">
        <v>0.85611292721050913</v>
      </c>
      <c r="H503" s="5">
        <f t="shared" si="36"/>
        <v>0.92790430455554662</v>
      </c>
      <c r="I503">
        <f t="shared" si="40"/>
        <v>0.5271619078485108</v>
      </c>
      <c r="J503" s="4">
        <f t="shared" si="37"/>
        <v>-0.10795206804958386</v>
      </c>
      <c r="K503" s="6">
        <f t="shared" si="38"/>
        <v>0.27805597893164608</v>
      </c>
    </row>
    <row r="504" spans="1:11" x14ac:dyDescent="0.35">
      <c r="A504" s="3" t="s">
        <v>2841</v>
      </c>
      <c r="B504" s="4" t="s">
        <v>1339</v>
      </c>
      <c r="C504">
        <v>0.72051406455175226</v>
      </c>
      <c r="D504">
        <v>0.960013329534112</v>
      </c>
      <c r="E504">
        <v>1.0605199330034205</v>
      </c>
      <c r="F504">
        <v>1.1805251945360264</v>
      </c>
      <c r="G504">
        <v>0.72562056196693581</v>
      </c>
      <c r="H504" s="5">
        <f t="shared" si="36"/>
        <v>0.92943861671844952</v>
      </c>
      <c r="I504">
        <f t="shared" si="40"/>
        <v>0.61951556538420327</v>
      </c>
      <c r="J504" s="4">
        <f t="shared" si="37"/>
        <v>-0.10556850707465087</v>
      </c>
      <c r="K504" s="6">
        <f t="shared" si="38"/>
        <v>0.20794777746298604</v>
      </c>
    </row>
    <row r="505" spans="1:11" x14ac:dyDescent="0.35">
      <c r="A505" s="3" t="s">
        <v>2900</v>
      </c>
      <c r="B505" s="4" t="s">
        <v>1398</v>
      </c>
      <c r="C505">
        <v>0.9293539500400978</v>
      </c>
      <c r="D505">
        <v>0.82532621658144234</v>
      </c>
      <c r="E505">
        <v>0.91076472343588399</v>
      </c>
      <c r="F505">
        <v>1.1095887029834273</v>
      </c>
      <c r="G505">
        <v>0.87328801615773444</v>
      </c>
      <c r="H505" s="5">
        <f t="shared" si="36"/>
        <v>0.92966432183971714</v>
      </c>
      <c r="I505">
        <f t="shared" si="40"/>
        <v>0.5497683780865793</v>
      </c>
      <c r="J505" s="4">
        <f t="shared" si="37"/>
        <v>-0.10521820515860054</v>
      </c>
      <c r="K505" s="6">
        <f t="shared" si="38"/>
        <v>0.25982024378948776</v>
      </c>
    </row>
    <row r="506" spans="1:11" x14ac:dyDescent="0.35">
      <c r="A506" s="3" t="s">
        <v>2794</v>
      </c>
      <c r="B506" s="4" t="s">
        <v>1295</v>
      </c>
      <c r="C506">
        <v>1.5296253126535242</v>
      </c>
      <c r="D506">
        <v>0.4802661808747517</v>
      </c>
      <c r="F506">
        <v>0.70977049288622529</v>
      </c>
      <c r="G506">
        <v>1.0000276529765899</v>
      </c>
      <c r="H506" s="5">
        <f t="shared" si="36"/>
        <v>0.92992240984777275</v>
      </c>
      <c r="I506">
        <f t="shared" si="40"/>
        <v>0.76937450236731197</v>
      </c>
      <c r="J506" s="4">
        <f t="shared" si="37"/>
        <v>-0.10481774812652919</v>
      </c>
      <c r="K506" s="6">
        <f t="shared" si="38"/>
        <v>0.11386221062689969</v>
      </c>
    </row>
    <row r="507" spans="1:11" x14ac:dyDescent="0.35">
      <c r="A507" s="3" t="s">
        <v>2209</v>
      </c>
      <c r="B507" s="4" t="s">
        <v>744</v>
      </c>
      <c r="C507">
        <v>1.2921145216748051</v>
      </c>
      <c r="D507">
        <v>0.95039505189861107</v>
      </c>
      <c r="E507">
        <v>0.71353087801534665</v>
      </c>
      <c r="F507">
        <v>0.8936563500643836</v>
      </c>
      <c r="G507">
        <v>0.80389724524247963</v>
      </c>
      <c r="H507" s="5">
        <f t="shared" si="36"/>
        <v>0.93071880937912521</v>
      </c>
      <c r="I507">
        <f t="shared" si="40"/>
        <v>0.63844534777027118</v>
      </c>
      <c r="J507" s="4">
        <f t="shared" si="37"/>
        <v>-0.10358273117351234</v>
      </c>
      <c r="K507" s="6">
        <f t="shared" si="38"/>
        <v>0.19487627330683868</v>
      </c>
    </row>
    <row r="508" spans="1:11" x14ac:dyDescent="0.35">
      <c r="A508" s="3" t="s">
        <v>2011</v>
      </c>
      <c r="B508" s="4" t="s">
        <v>565</v>
      </c>
      <c r="C508">
        <v>1.2574089225739034</v>
      </c>
      <c r="D508">
        <v>0.95088839148869952</v>
      </c>
      <c r="E508">
        <v>0.93783863564378855</v>
      </c>
      <c r="F508">
        <v>0.61836751822368441</v>
      </c>
      <c r="G508">
        <v>0.88977112010600024</v>
      </c>
      <c r="H508" s="5">
        <f t="shared" si="36"/>
        <v>0.93085491760721517</v>
      </c>
      <c r="I508">
        <f t="shared" si="40"/>
        <v>0.6434479932876338</v>
      </c>
      <c r="J508" s="4">
        <f t="shared" si="37"/>
        <v>-0.1033717670164737</v>
      </c>
      <c r="K508" s="6">
        <f t="shared" si="38"/>
        <v>0.19148654921172256</v>
      </c>
    </row>
    <row r="509" spans="1:11" x14ac:dyDescent="0.35">
      <c r="A509" s="3" t="s">
        <v>2333</v>
      </c>
      <c r="B509" s="4" t="s">
        <v>859</v>
      </c>
      <c r="C509">
        <v>0.72473950658424446</v>
      </c>
      <c r="D509">
        <v>1.1200776967277637</v>
      </c>
      <c r="E509">
        <v>0.90215238344906767</v>
      </c>
      <c r="F509">
        <v>1.2466072730290552</v>
      </c>
      <c r="G509">
        <v>0.6619614673703893</v>
      </c>
      <c r="H509" s="5">
        <f t="shared" si="36"/>
        <v>0.93110766543210399</v>
      </c>
      <c r="I509">
        <f t="shared" si="40"/>
        <v>0.66106914409551121</v>
      </c>
      <c r="J509" s="4">
        <f t="shared" si="37"/>
        <v>-0.10298009637913257</v>
      </c>
      <c r="K509" s="6">
        <f t="shared" si="38"/>
        <v>0.17975311339082661</v>
      </c>
    </row>
    <row r="510" spans="1:11" x14ac:dyDescent="0.35">
      <c r="A510" s="3" t="s">
        <v>1675</v>
      </c>
      <c r="B510" s="4" t="s">
        <v>63</v>
      </c>
      <c r="C510">
        <v>1.1016946366157259</v>
      </c>
      <c r="D510">
        <v>0.81723967761654193</v>
      </c>
      <c r="E510">
        <v>1.0630616214086606</v>
      </c>
      <c r="F510">
        <v>0.87809378578786412</v>
      </c>
      <c r="G510">
        <v>0.80029437212095034</v>
      </c>
      <c r="H510" s="5">
        <f t="shared" si="36"/>
        <v>0.93207681870994852</v>
      </c>
      <c r="I510">
        <f t="shared" si="40"/>
        <v>0.5858747790360409</v>
      </c>
      <c r="J510" s="4">
        <f t="shared" si="37"/>
        <v>-0.10147923292110246</v>
      </c>
      <c r="K510" s="6">
        <f t="shared" si="38"/>
        <v>0.23219519726681978</v>
      </c>
    </row>
    <row r="511" spans="1:11" x14ac:dyDescent="0.35">
      <c r="A511" s="3" t="s">
        <v>2075</v>
      </c>
      <c r="B511" s="4" t="s">
        <v>622</v>
      </c>
      <c r="C511">
        <v>1.0628248222023153</v>
      </c>
      <c r="D511">
        <v>0.78316606355192597</v>
      </c>
      <c r="E511">
        <v>0.9636950041739214</v>
      </c>
      <c r="F511">
        <v>0.96561073069230419</v>
      </c>
      <c r="G511">
        <v>0.88703960368102586</v>
      </c>
      <c r="H511" s="5">
        <f t="shared" si="36"/>
        <v>0.93246724486029853</v>
      </c>
      <c r="I511">
        <f t="shared" si="40"/>
        <v>0.56288072328151961</v>
      </c>
      <c r="J511" s="4">
        <f t="shared" si="37"/>
        <v>-0.10087504673941776</v>
      </c>
      <c r="K511" s="6">
        <f t="shared" si="38"/>
        <v>0.24958362416945798</v>
      </c>
    </row>
    <row r="512" spans="1:11" x14ac:dyDescent="0.35">
      <c r="A512" s="3" t="s">
        <v>2935</v>
      </c>
      <c r="B512" s="4" t="s">
        <v>1430</v>
      </c>
      <c r="C512">
        <v>1.0603722319948918</v>
      </c>
      <c r="D512">
        <v>0.83981054155129109</v>
      </c>
      <c r="E512">
        <v>0.66986182752549339</v>
      </c>
      <c r="F512">
        <v>0.93423433277167145</v>
      </c>
      <c r="G512">
        <v>1.1620819427951443</v>
      </c>
      <c r="H512" s="5">
        <f t="shared" si="36"/>
        <v>0.93327217532769846</v>
      </c>
      <c r="I512">
        <f t="shared" si="40"/>
        <v>0.62931325255516746</v>
      </c>
      <c r="J512" s="4">
        <f t="shared" si="37"/>
        <v>-9.9630211310566652E-2</v>
      </c>
      <c r="K512" s="6">
        <f t="shared" si="38"/>
        <v>0.20113312245404313</v>
      </c>
    </row>
    <row r="513" spans="1:11" x14ac:dyDescent="0.35">
      <c r="A513" s="3" t="s">
        <v>1981</v>
      </c>
      <c r="B513" s="4" t="s">
        <v>537</v>
      </c>
      <c r="C513">
        <v>0.72671676693048515</v>
      </c>
      <c r="D513">
        <v>0.8576973272721492</v>
      </c>
      <c r="E513">
        <v>0.84177845905643556</v>
      </c>
      <c r="F513">
        <v>1.2933229028610977</v>
      </c>
      <c r="G513">
        <v>0.94699598293200338</v>
      </c>
      <c r="H513" s="5">
        <f t="shared" si="36"/>
        <v>0.93330228781043423</v>
      </c>
      <c r="I513">
        <f t="shared" si="40"/>
        <v>0.64717250628576883</v>
      </c>
      <c r="J513" s="4">
        <f t="shared" si="37"/>
        <v>-9.9583662801119591E-2</v>
      </c>
      <c r="K513" s="6">
        <f t="shared" si="38"/>
        <v>0.18897994105895513</v>
      </c>
    </row>
    <row r="514" spans="1:11" x14ac:dyDescent="0.35">
      <c r="A514" s="3" t="s">
        <v>3026</v>
      </c>
      <c r="B514" s="4" t="s">
        <v>1514</v>
      </c>
      <c r="C514">
        <v>0.72760511238991721</v>
      </c>
      <c r="D514">
        <v>1.0787026711220122</v>
      </c>
      <c r="E514">
        <v>0.99774094652662471</v>
      </c>
      <c r="F514">
        <v>0.90036749287974671</v>
      </c>
      <c r="G514">
        <v>0.96287541664724785</v>
      </c>
      <c r="H514" s="5">
        <f t="shared" si="36"/>
        <v>0.93345832791310968</v>
      </c>
      <c r="I514">
        <f t="shared" si="40"/>
        <v>0.58700692440728153</v>
      </c>
      <c r="J514" s="4">
        <f t="shared" si="37"/>
        <v>-9.9342476779797059E-2</v>
      </c>
      <c r="K514" s="6">
        <f t="shared" si="38"/>
        <v>0.23135677573000749</v>
      </c>
    </row>
    <row r="515" spans="1:11" x14ac:dyDescent="0.35">
      <c r="A515" s="3" t="s">
        <v>2683</v>
      </c>
      <c r="B515" s="4" t="s">
        <v>1193</v>
      </c>
      <c r="C515">
        <v>0.49921366326167599</v>
      </c>
      <c r="D515">
        <v>1.0542085428185266</v>
      </c>
      <c r="E515">
        <v>0.85158835643051833</v>
      </c>
      <c r="G515">
        <v>1.3296325547910632</v>
      </c>
      <c r="H515" s="5">
        <f t="shared" si="36"/>
        <v>0.93366077932544611</v>
      </c>
      <c r="I515">
        <f t="shared" si="40"/>
        <v>0.73993668879214947</v>
      </c>
      <c r="J515" s="4">
        <f t="shared" si="37"/>
        <v>-9.9029614414872347E-2</v>
      </c>
      <c r="K515" s="6">
        <f t="shared" si="38"/>
        <v>0.1308054382210323</v>
      </c>
    </row>
    <row r="516" spans="1:11" x14ac:dyDescent="0.35">
      <c r="A516" s="3" t="s">
        <v>1992</v>
      </c>
      <c r="B516" s="4" t="s">
        <v>547</v>
      </c>
      <c r="C516">
        <v>1.1335512351152237</v>
      </c>
      <c r="D516">
        <v>0.7824303953885644</v>
      </c>
      <c r="E516">
        <v>1.0261569269122577</v>
      </c>
      <c r="F516">
        <v>0.69313688324830081</v>
      </c>
      <c r="G516">
        <v>1.0378762811706779</v>
      </c>
      <c r="H516" s="5">
        <f t="shared" si="36"/>
        <v>0.93463034436700487</v>
      </c>
      <c r="I516">
        <f t="shared" si="40"/>
        <v>0.63308944819645618</v>
      </c>
      <c r="J516" s="4">
        <f t="shared" si="37"/>
        <v>-9.753221737100666E-2</v>
      </c>
      <c r="K516" s="6">
        <f t="shared" si="38"/>
        <v>0.19853492487410995</v>
      </c>
    </row>
    <row r="517" spans="1:11" x14ac:dyDescent="0.35">
      <c r="A517" s="3" t="s">
        <v>2127</v>
      </c>
      <c r="B517" s="4" t="s">
        <v>669</v>
      </c>
      <c r="C517">
        <v>0.99441271349507321</v>
      </c>
      <c r="D517">
        <v>0.78245449321813221</v>
      </c>
      <c r="E517">
        <v>0.89398750102124447</v>
      </c>
      <c r="F517">
        <v>0.86834692970991134</v>
      </c>
      <c r="G517">
        <v>1.1350519287100709</v>
      </c>
      <c r="H517" s="5">
        <f t="shared" si="36"/>
        <v>0.93485071323088642</v>
      </c>
      <c r="I517">
        <f t="shared" si="40"/>
        <v>0.5969028025914126</v>
      </c>
      <c r="J517" s="4">
        <f t="shared" si="37"/>
        <v>-9.7192096172914105E-2</v>
      </c>
      <c r="K517" s="6">
        <f t="shared" si="38"/>
        <v>0.22409638199435661</v>
      </c>
    </row>
    <row r="518" spans="1:11" x14ac:dyDescent="0.35">
      <c r="A518" s="3" t="s">
        <v>1733</v>
      </c>
      <c r="B518" s="4" t="s">
        <v>303</v>
      </c>
      <c r="C518">
        <v>0.99530328853268502</v>
      </c>
      <c r="D518">
        <v>0.86309238729302651</v>
      </c>
      <c r="E518">
        <v>0.84716154370799457</v>
      </c>
      <c r="F518">
        <v>1.0225909627964822</v>
      </c>
      <c r="G518">
        <v>0.94681199847116948</v>
      </c>
      <c r="H518" s="5">
        <f t="shared" si="36"/>
        <v>0.93499203616027149</v>
      </c>
      <c r="I518">
        <f t="shared" si="40"/>
        <v>0.56229355229580402</v>
      </c>
      <c r="J518" s="4">
        <f t="shared" si="37"/>
        <v>-9.6974018059294828E-2</v>
      </c>
      <c r="K518" s="6">
        <f t="shared" si="38"/>
        <v>0.2500368964272997</v>
      </c>
    </row>
    <row r="519" spans="1:11" x14ac:dyDescent="0.35">
      <c r="A519" s="3" t="s">
        <v>2611</v>
      </c>
      <c r="B519" s="4" t="s">
        <v>1123</v>
      </c>
      <c r="C519">
        <v>0.99788489136666014</v>
      </c>
      <c r="D519">
        <v>1.0645801817397371</v>
      </c>
      <c r="E519">
        <v>1.011094774903184</v>
      </c>
      <c r="F519">
        <v>0.75728599714863776</v>
      </c>
      <c r="G519">
        <v>0.84514411300476333</v>
      </c>
      <c r="H519" s="5">
        <f t="shared" ref="H519:H582" si="41">AVERAGE(C519:G519)</f>
        <v>0.93519799163259643</v>
      </c>
      <c r="I519">
        <f t="shared" si="40"/>
        <v>0.59442426384522484</v>
      </c>
      <c r="J519" s="4">
        <f t="shared" ref="J519:J582" si="42">LOG(H519,2)</f>
        <v>-9.6656263247909199E-2</v>
      </c>
      <c r="K519" s="6">
        <f t="shared" ref="K519:K582" si="43">-LOG(I519,10)</f>
        <v>0.22590347138910399</v>
      </c>
    </row>
    <row r="520" spans="1:11" x14ac:dyDescent="0.35">
      <c r="A520" s="3" t="s">
        <v>1811</v>
      </c>
      <c r="B520" s="4" t="s">
        <v>379</v>
      </c>
      <c r="C520">
        <v>0.59511954923212074</v>
      </c>
      <c r="D520">
        <v>0.60740415453146535</v>
      </c>
      <c r="E520">
        <v>0.76815866203126515</v>
      </c>
      <c r="F520">
        <v>1.1195870530366989</v>
      </c>
      <c r="G520">
        <v>1.5881398227515653</v>
      </c>
      <c r="H520" s="5">
        <f t="shared" si="41"/>
        <v>0.93568184831662315</v>
      </c>
      <c r="I520">
        <f t="shared" si="40"/>
        <v>0.77170983687726735</v>
      </c>
      <c r="J520" s="4">
        <f t="shared" si="42"/>
        <v>-9.5910028626952512E-2</v>
      </c>
      <c r="K520" s="6">
        <f t="shared" si="43"/>
        <v>0.11254596382379477</v>
      </c>
    </row>
    <row r="521" spans="1:11" x14ac:dyDescent="0.35">
      <c r="A521" s="3" t="s">
        <v>1922</v>
      </c>
      <c r="B521" s="4" t="s">
        <v>486</v>
      </c>
      <c r="C521">
        <v>0.80813341234638614</v>
      </c>
      <c r="D521">
        <v>0.69477257547752425</v>
      </c>
      <c r="E521">
        <v>0.90906284573039431</v>
      </c>
      <c r="F521">
        <v>1.0160179492708641</v>
      </c>
      <c r="G521">
        <v>1.2506537495087628</v>
      </c>
      <c r="H521" s="5">
        <f t="shared" si="41"/>
        <v>0.93572810646678628</v>
      </c>
      <c r="I521">
        <f t="shared" si="40"/>
        <v>0.65663563973763461</v>
      </c>
      <c r="J521" s="4">
        <f t="shared" si="42"/>
        <v>-9.5838706569822227E-2</v>
      </c>
      <c r="K521" s="6">
        <f t="shared" si="43"/>
        <v>0.18267554907951503</v>
      </c>
    </row>
    <row r="522" spans="1:11" x14ac:dyDescent="0.35">
      <c r="A522" s="3" t="s">
        <v>1746</v>
      </c>
      <c r="B522" s="4" t="s">
        <v>316</v>
      </c>
      <c r="C522">
        <v>1.3455193171302651</v>
      </c>
      <c r="D522">
        <v>0.78130261796056599</v>
      </c>
      <c r="E522">
        <v>0.96611502256640203</v>
      </c>
      <c r="F522">
        <v>0.95655249835551803</v>
      </c>
      <c r="G522">
        <v>0.62986902955230739</v>
      </c>
      <c r="H522" s="5">
        <f t="shared" si="41"/>
        <v>0.93587169711301166</v>
      </c>
      <c r="I522">
        <f t="shared" si="40"/>
        <v>0.69385646441962634</v>
      </c>
      <c r="J522" s="4">
        <f t="shared" si="42"/>
        <v>-9.5617337115478818E-2</v>
      </c>
      <c r="K522" s="6">
        <f t="shared" si="43"/>
        <v>0.15873036118455944</v>
      </c>
    </row>
    <row r="523" spans="1:11" x14ac:dyDescent="0.35">
      <c r="A523" s="3" t="s">
        <v>2678</v>
      </c>
      <c r="B523" s="4" t="s">
        <v>1188</v>
      </c>
      <c r="C523">
        <v>1.418988210684929</v>
      </c>
      <c r="D523">
        <v>0.8208782483659911</v>
      </c>
      <c r="E523">
        <v>0.78787186148273813</v>
      </c>
      <c r="F523">
        <v>0.70690016749165896</v>
      </c>
      <c r="G523">
        <v>0.94706767896255906</v>
      </c>
      <c r="H523" s="5">
        <f t="shared" si="41"/>
        <v>0.93634123339757525</v>
      </c>
      <c r="I523">
        <f t="shared" si="40"/>
        <v>0.70546386057621713</v>
      </c>
      <c r="J523" s="4">
        <f t="shared" si="42"/>
        <v>-9.48937039513017E-2</v>
      </c>
      <c r="K523" s="6">
        <f t="shared" si="43"/>
        <v>0.15152522932896142</v>
      </c>
    </row>
    <row r="524" spans="1:11" x14ac:dyDescent="0.35">
      <c r="A524" s="3" t="s">
        <v>1752</v>
      </c>
      <c r="B524" s="4" t="s">
        <v>322</v>
      </c>
      <c r="C524">
        <v>0.8111219572891013</v>
      </c>
      <c r="D524">
        <v>0.83431552522306152</v>
      </c>
      <c r="E524">
        <v>1.1904048876551487</v>
      </c>
      <c r="F524">
        <v>0.95592417385026629</v>
      </c>
      <c r="G524">
        <v>0.89061474078569502</v>
      </c>
      <c r="H524" s="5">
        <f t="shared" si="41"/>
        <v>0.93647625696065462</v>
      </c>
      <c r="I524">
        <f t="shared" si="40"/>
        <v>0.61809581007984782</v>
      </c>
      <c r="J524" s="4">
        <f t="shared" si="42"/>
        <v>-9.4685677460521742E-2</v>
      </c>
      <c r="K524" s="6">
        <f t="shared" si="43"/>
        <v>0.20894420037414968</v>
      </c>
    </row>
    <row r="525" spans="1:11" x14ac:dyDescent="0.35">
      <c r="A525" s="3" t="s">
        <v>1858</v>
      </c>
      <c r="B525" s="4" t="s">
        <v>426</v>
      </c>
      <c r="E525">
        <v>1.1898274889328484</v>
      </c>
      <c r="F525">
        <v>0.73324285054355087</v>
      </c>
      <c r="G525">
        <v>0.88749528579884396</v>
      </c>
      <c r="H525" s="5">
        <f t="shared" si="41"/>
        <v>0.93685520842508108</v>
      </c>
      <c r="I525">
        <f t="shared" ref="I525:I547" si="44">TTEST(C525:G525,$C$4:$G$4,2,2)</f>
        <v>0.71884694871997001</v>
      </c>
      <c r="J525" s="4">
        <f t="shared" si="42"/>
        <v>-9.4101999220952665E-2</v>
      </c>
      <c r="K525" s="6">
        <f t="shared" si="43"/>
        <v>0.14336356636527886</v>
      </c>
    </row>
    <row r="526" spans="1:11" x14ac:dyDescent="0.35">
      <c r="A526" s="3" t="s">
        <v>2310</v>
      </c>
      <c r="B526" s="4" t="s">
        <v>837</v>
      </c>
      <c r="C526">
        <v>0.97280436455052077</v>
      </c>
      <c r="D526">
        <v>1.047804743639791</v>
      </c>
      <c r="E526">
        <v>0.83649474766752141</v>
      </c>
      <c r="F526">
        <v>0.87848687694353589</v>
      </c>
      <c r="G526">
        <v>0.95104472792078931</v>
      </c>
      <c r="H526" s="5">
        <f t="shared" si="41"/>
        <v>0.93732709214443166</v>
      </c>
      <c r="I526">
        <f t="shared" si="44"/>
        <v>0.57848555129698009</v>
      </c>
      <c r="J526" s="4">
        <f t="shared" si="42"/>
        <v>-9.3375512458205759E-2</v>
      </c>
      <c r="K526" s="6">
        <f t="shared" si="43"/>
        <v>0.23770748385200013</v>
      </c>
    </row>
    <row r="527" spans="1:11" x14ac:dyDescent="0.35">
      <c r="A527" s="3" t="s">
        <v>2008</v>
      </c>
      <c r="B527" s="4" t="s">
        <v>562</v>
      </c>
      <c r="C527">
        <v>1.1084685934486951</v>
      </c>
      <c r="D527">
        <v>0.94218120394992766</v>
      </c>
      <c r="E527">
        <v>0.96042848508639811</v>
      </c>
      <c r="F527">
        <v>0.82506827411077754</v>
      </c>
      <c r="G527">
        <v>0.85083113418300882</v>
      </c>
      <c r="H527" s="5">
        <f t="shared" si="41"/>
        <v>0.93739553815576149</v>
      </c>
      <c r="I527">
        <f t="shared" si="44"/>
        <v>0.5958031868483088</v>
      </c>
      <c r="J527" s="4">
        <f t="shared" si="42"/>
        <v>-9.3270167038502549E-2</v>
      </c>
      <c r="K527" s="6">
        <f t="shared" si="43"/>
        <v>0.22489717814861249</v>
      </c>
    </row>
    <row r="528" spans="1:11" x14ac:dyDescent="0.35">
      <c r="A528" s="3" t="s">
        <v>2604</v>
      </c>
      <c r="B528" s="4" t="s">
        <v>1117</v>
      </c>
      <c r="C528">
        <v>1.0982638302397534</v>
      </c>
      <c r="D528">
        <v>1.0135358548323292</v>
      </c>
      <c r="E528">
        <v>1.0295549127342589</v>
      </c>
      <c r="F528">
        <v>0.88188066367083828</v>
      </c>
      <c r="G528">
        <v>0.66477226280860779</v>
      </c>
      <c r="H528" s="5">
        <f t="shared" si="41"/>
        <v>0.93760150485715754</v>
      </c>
      <c r="I528">
        <f t="shared" si="44"/>
        <v>0.63741575065745959</v>
      </c>
      <c r="J528" s="4">
        <f t="shared" si="42"/>
        <v>-9.2953209589428307E-2</v>
      </c>
      <c r="K528" s="6">
        <f t="shared" si="43"/>
        <v>0.19557720923519747</v>
      </c>
    </row>
    <row r="529" spans="1:11" x14ac:dyDescent="0.35">
      <c r="A529" s="3" t="s">
        <v>2757</v>
      </c>
      <c r="B529" s="4" t="s">
        <v>1262</v>
      </c>
      <c r="C529">
        <v>1.1258988746938927</v>
      </c>
      <c r="D529">
        <v>1.0827368868738341</v>
      </c>
      <c r="E529">
        <v>0.9873609718693428</v>
      </c>
      <c r="F529">
        <v>0.75939759657636297</v>
      </c>
      <c r="G529">
        <v>0.73301916257791833</v>
      </c>
      <c r="H529" s="5">
        <f t="shared" si="41"/>
        <v>0.93768269851827013</v>
      </c>
      <c r="I529">
        <f t="shared" si="44"/>
        <v>0.64528492571798513</v>
      </c>
      <c r="J529" s="4">
        <f t="shared" si="42"/>
        <v>-9.2828281653597466E-2</v>
      </c>
      <c r="K529" s="6">
        <f t="shared" si="43"/>
        <v>0.19024848018028315</v>
      </c>
    </row>
    <row r="530" spans="1:11" x14ac:dyDescent="0.35">
      <c r="A530" s="3" t="s">
        <v>2581</v>
      </c>
      <c r="B530" s="4" t="s">
        <v>1094</v>
      </c>
      <c r="C530">
        <v>0.93603805808191431</v>
      </c>
      <c r="D530">
        <v>0.84248846901552898</v>
      </c>
      <c r="E530">
        <v>0.94698244002214083</v>
      </c>
      <c r="F530">
        <v>0.9287635949039007</v>
      </c>
      <c r="G530">
        <v>1.034269750646901</v>
      </c>
      <c r="H530" s="5">
        <f t="shared" si="41"/>
        <v>0.93770846253407714</v>
      </c>
      <c r="I530">
        <f t="shared" si="44"/>
        <v>0.5736763940453945</v>
      </c>
      <c r="J530" s="4">
        <f t="shared" si="42"/>
        <v>-9.2788642330759188E-2</v>
      </c>
      <c r="K530" s="6">
        <f t="shared" si="43"/>
        <v>0.24133302034023371</v>
      </c>
    </row>
    <row r="531" spans="1:11" x14ac:dyDescent="0.35">
      <c r="A531" s="3" t="s">
        <v>2237</v>
      </c>
      <c r="B531" s="4" t="s">
        <v>770</v>
      </c>
      <c r="C531">
        <v>0.8021228354706752</v>
      </c>
      <c r="D531">
        <v>1.1765298784458516</v>
      </c>
      <c r="E531">
        <v>0.83339614181813026</v>
      </c>
      <c r="F531">
        <v>1.043987887673743</v>
      </c>
      <c r="G531">
        <v>0.8342090800374069</v>
      </c>
      <c r="H531" s="5">
        <f t="shared" si="41"/>
        <v>0.93804916468916133</v>
      </c>
      <c r="I531">
        <f t="shared" si="44"/>
        <v>0.63499357840810289</v>
      </c>
      <c r="J531" s="4">
        <f t="shared" si="42"/>
        <v>-9.2264556161169006E-2</v>
      </c>
      <c r="K531" s="6">
        <f t="shared" si="43"/>
        <v>0.19723066663877639</v>
      </c>
    </row>
    <row r="532" spans="1:11" x14ac:dyDescent="0.35">
      <c r="A532" s="3" t="s">
        <v>2429</v>
      </c>
      <c r="B532" s="4" t="s">
        <v>950</v>
      </c>
      <c r="C532">
        <v>0.97849055674074548</v>
      </c>
      <c r="D532">
        <v>0.83347940791219799</v>
      </c>
      <c r="E532">
        <v>0.78841449271609687</v>
      </c>
      <c r="F532">
        <v>1.1027746934817899</v>
      </c>
      <c r="G532">
        <v>0.99035362672641669</v>
      </c>
      <c r="H532" s="5">
        <f t="shared" si="41"/>
        <v>0.93870255551544945</v>
      </c>
      <c r="I532">
        <f t="shared" si="44"/>
        <v>0.61329793093640805</v>
      </c>
      <c r="J532" s="4">
        <f t="shared" si="42"/>
        <v>-9.1260008001936885E-2</v>
      </c>
      <c r="K532" s="6">
        <f t="shared" si="43"/>
        <v>0.21232850047542312</v>
      </c>
    </row>
    <row r="533" spans="1:11" x14ac:dyDescent="0.35">
      <c r="A533" s="3" t="s">
        <v>1711</v>
      </c>
      <c r="B533" s="4" t="s">
        <v>284</v>
      </c>
      <c r="C533">
        <v>0.97691734846465772</v>
      </c>
      <c r="D533">
        <v>0.8607576303994916</v>
      </c>
      <c r="E533">
        <v>0.90868189287334833</v>
      </c>
      <c r="F533">
        <v>0.92415179129902292</v>
      </c>
      <c r="G533">
        <v>1.0232890979648441</v>
      </c>
      <c r="H533" s="5">
        <f t="shared" si="41"/>
        <v>0.93875955220027296</v>
      </c>
      <c r="I533">
        <f t="shared" si="44"/>
        <v>0.57774258667797795</v>
      </c>
      <c r="J533" s="4">
        <f t="shared" si="42"/>
        <v>-9.1172412269134265E-2</v>
      </c>
      <c r="K533" s="6">
        <f t="shared" si="43"/>
        <v>0.23826561847629163</v>
      </c>
    </row>
    <row r="534" spans="1:11" x14ac:dyDescent="0.35">
      <c r="A534" s="3" t="s">
        <v>2465</v>
      </c>
      <c r="B534" s="4" t="s">
        <v>985</v>
      </c>
      <c r="C534">
        <v>0.92109435340773715</v>
      </c>
      <c r="D534">
        <v>0.98668886430518565</v>
      </c>
      <c r="E534">
        <v>0.96617717086846877</v>
      </c>
      <c r="F534">
        <v>0.93378015829198469</v>
      </c>
      <c r="G534">
        <v>0.88652821301856266</v>
      </c>
      <c r="H534" s="5">
        <f t="shared" si="41"/>
        <v>0.93885375197838772</v>
      </c>
      <c r="I534">
        <f t="shared" si="44"/>
        <v>0.56997861962765684</v>
      </c>
      <c r="J534" s="4">
        <f t="shared" si="42"/>
        <v>-9.1027652373632278E-2</v>
      </c>
      <c r="K534" s="6">
        <f t="shared" si="43"/>
        <v>0.24414143476940087</v>
      </c>
    </row>
    <row r="535" spans="1:11" x14ac:dyDescent="0.35">
      <c r="A535" s="3" t="s">
        <v>2452</v>
      </c>
      <c r="B535" s="4" t="s">
        <v>973</v>
      </c>
      <c r="C535">
        <v>1.198686879672848</v>
      </c>
      <c r="D535">
        <v>0.87131737217309413</v>
      </c>
      <c r="E535">
        <v>1.1225385696304757</v>
      </c>
      <c r="F535">
        <v>0.78459250960019034</v>
      </c>
      <c r="G535">
        <v>0.71738638575445379</v>
      </c>
      <c r="H535" s="5">
        <f t="shared" si="41"/>
        <v>0.93890434336621242</v>
      </c>
      <c r="I535">
        <f t="shared" si="44"/>
        <v>0.67160424321773726</v>
      </c>
      <c r="J535" s="4">
        <f t="shared" si="42"/>
        <v>-9.0949912919838949E-2</v>
      </c>
      <c r="K535" s="6">
        <f t="shared" si="43"/>
        <v>0.1728865686384746</v>
      </c>
    </row>
    <row r="536" spans="1:11" x14ac:dyDescent="0.35">
      <c r="A536" s="3" t="s">
        <v>2917</v>
      </c>
      <c r="B536" s="4" t="s">
        <v>1413</v>
      </c>
      <c r="C536">
        <v>0.88827992281649215</v>
      </c>
      <c r="D536">
        <v>1.1193135146153339</v>
      </c>
      <c r="E536">
        <v>0.86020997418334999</v>
      </c>
      <c r="F536">
        <v>0.83218901429520686</v>
      </c>
      <c r="G536">
        <v>0.99705521432214261</v>
      </c>
      <c r="H536" s="5">
        <f t="shared" si="41"/>
        <v>0.93940952804650502</v>
      </c>
      <c r="I536">
        <f t="shared" si="44"/>
        <v>0.61162945272353575</v>
      </c>
      <c r="J536" s="4">
        <f t="shared" si="42"/>
        <v>-9.0173868551900682E-2</v>
      </c>
      <c r="K536" s="6">
        <f t="shared" si="43"/>
        <v>0.21351160951326933</v>
      </c>
    </row>
    <row r="537" spans="1:11" x14ac:dyDescent="0.35">
      <c r="A537" s="3" t="s">
        <v>2265</v>
      </c>
      <c r="B537" s="4" t="s">
        <v>796</v>
      </c>
      <c r="C537">
        <v>0.94125213886949488</v>
      </c>
      <c r="D537">
        <v>0.85565377528004061</v>
      </c>
      <c r="E537">
        <v>0.91410291306029878</v>
      </c>
      <c r="F537">
        <v>1.0106183648417935</v>
      </c>
      <c r="G537">
        <v>0.97822620639358426</v>
      </c>
      <c r="H537" s="5">
        <f t="shared" si="41"/>
        <v>0.93997067968904235</v>
      </c>
      <c r="I537">
        <f t="shared" si="44"/>
        <v>0.58383926057880187</v>
      </c>
      <c r="J537" s="4">
        <f t="shared" si="42"/>
        <v>-8.9312339083194567E-2</v>
      </c>
      <c r="K537" s="6">
        <f t="shared" si="43"/>
        <v>0.23370670400468982</v>
      </c>
    </row>
    <row r="538" spans="1:11" x14ac:dyDescent="0.35">
      <c r="A538" s="3" t="s">
        <v>1923</v>
      </c>
      <c r="B538" s="4" t="s">
        <v>487</v>
      </c>
      <c r="C538">
        <v>0.89845495354206562</v>
      </c>
      <c r="D538">
        <v>0.74889788616453024</v>
      </c>
      <c r="E538">
        <v>0.99412977186737927</v>
      </c>
      <c r="F538">
        <v>0.9746200208187169</v>
      </c>
      <c r="G538">
        <v>1.0844870219637062</v>
      </c>
      <c r="H538" s="5">
        <f t="shared" si="41"/>
        <v>0.94011793087127971</v>
      </c>
      <c r="I538">
        <f t="shared" si="44"/>
        <v>0.62038378896353019</v>
      </c>
      <c r="J538" s="4">
        <f t="shared" si="42"/>
        <v>-8.9086351276428444E-2</v>
      </c>
      <c r="K538" s="6">
        <f t="shared" si="43"/>
        <v>0.2073395591106387</v>
      </c>
    </row>
    <row r="539" spans="1:11" x14ac:dyDescent="0.35">
      <c r="A539" s="3" t="s">
        <v>1615</v>
      </c>
      <c r="B539" s="4" t="s">
        <v>195</v>
      </c>
      <c r="C539">
        <v>0.86061594823213705</v>
      </c>
      <c r="D539">
        <v>0.62675539715726214</v>
      </c>
      <c r="E539">
        <v>0.87654859880662039</v>
      </c>
      <c r="F539">
        <v>0.88695068716629388</v>
      </c>
      <c r="G539">
        <v>1.4522346020465788</v>
      </c>
      <c r="H539" s="5">
        <f t="shared" si="41"/>
        <v>0.94062104668177837</v>
      </c>
      <c r="I539">
        <f t="shared" si="44"/>
        <v>0.73646578934542573</v>
      </c>
      <c r="J539" s="4">
        <f t="shared" si="42"/>
        <v>-8.8314481590335447E-2</v>
      </c>
      <c r="K539" s="6">
        <f t="shared" si="43"/>
        <v>0.13284742240394676</v>
      </c>
    </row>
    <row r="540" spans="1:11" x14ac:dyDescent="0.35">
      <c r="A540" s="3" t="s">
        <v>1592</v>
      </c>
      <c r="B540" s="4" t="s">
        <v>175</v>
      </c>
      <c r="C540">
        <v>0.85263476672260441</v>
      </c>
      <c r="D540">
        <v>1.0387643650735701</v>
      </c>
      <c r="E540">
        <v>1.0481401019117786</v>
      </c>
      <c r="F540">
        <v>1.0516124934346887</v>
      </c>
      <c r="G540">
        <v>0.71224134706888509</v>
      </c>
      <c r="H540" s="5">
        <f t="shared" si="41"/>
        <v>0.94067861484230542</v>
      </c>
      <c r="I540">
        <f t="shared" si="44"/>
        <v>0.64134153580699382</v>
      </c>
      <c r="J540" s="4">
        <f t="shared" si="42"/>
        <v>-8.8226188054297605E-2</v>
      </c>
      <c r="K540" s="6">
        <f t="shared" si="43"/>
        <v>0.19291063254863453</v>
      </c>
    </row>
    <row r="541" spans="1:11" x14ac:dyDescent="0.35">
      <c r="A541" s="3" t="s">
        <v>2476</v>
      </c>
      <c r="B541" s="4" t="s">
        <v>995</v>
      </c>
      <c r="C541">
        <v>1.2245452740665803</v>
      </c>
      <c r="D541">
        <v>0.92263003242271191</v>
      </c>
      <c r="E541">
        <v>0.90852141268279596</v>
      </c>
      <c r="F541">
        <v>0.84231463430546916</v>
      </c>
      <c r="G541">
        <v>0.8073679024472844</v>
      </c>
      <c r="H541" s="5">
        <f t="shared" si="41"/>
        <v>0.94107585118496839</v>
      </c>
      <c r="I541">
        <f t="shared" si="44"/>
        <v>0.65193715320926082</v>
      </c>
      <c r="J541" s="4">
        <f t="shared" si="42"/>
        <v>-8.7617085304199191E-2</v>
      </c>
      <c r="K541" s="6">
        <f t="shared" si="43"/>
        <v>0.18579426827107609</v>
      </c>
    </row>
    <row r="542" spans="1:11" x14ac:dyDescent="0.35">
      <c r="A542" s="3" t="s">
        <v>1862</v>
      </c>
      <c r="B542" s="4" t="s">
        <v>430</v>
      </c>
      <c r="C542">
        <v>1.3921682916867852</v>
      </c>
      <c r="D542">
        <v>0.90414044212144973</v>
      </c>
      <c r="E542">
        <v>0.86797408659266639</v>
      </c>
      <c r="F542">
        <v>0.74319181281091728</v>
      </c>
      <c r="G542">
        <v>0.8042403338351598</v>
      </c>
      <c r="H542" s="5">
        <f t="shared" si="41"/>
        <v>0.94234299340939565</v>
      </c>
      <c r="I542">
        <f t="shared" si="44"/>
        <v>0.71805047675992162</v>
      </c>
      <c r="J542" s="4">
        <f t="shared" si="42"/>
        <v>-8.5675828228689549E-2</v>
      </c>
      <c r="K542" s="6">
        <f t="shared" si="43"/>
        <v>0.14384502510621891</v>
      </c>
    </row>
    <row r="543" spans="1:11" x14ac:dyDescent="0.35">
      <c r="A543" s="3" t="s">
        <v>1942</v>
      </c>
      <c r="B543" s="4" t="s">
        <v>503</v>
      </c>
      <c r="C543">
        <v>1.1084357205557984</v>
      </c>
      <c r="D543">
        <v>0.91943265180750433</v>
      </c>
      <c r="E543">
        <v>0.74497353624679929</v>
      </c>
      <c r="F543">
        <v>1.0496373340322382</v>
      </c>
      <c r="G543">
        <v>0.8896163160690802</v>
      </c>
      <c r="H543" s="5">
        <f t="shared" si="41"/>
        <v>0.94241911174228421</v>
      </c>
      <c r="I543">
        <f t="shared" si="44"/>
        <v>0.64439055910690901</v>
      </c>
      <c r="J543" s="4">
        <f t="shared" si="42"/>
        <v>-8.555929835880452E-2</v>
      </c>
      <c r="K543" s="6">
        <f t="shared" si="43"/>
        <v>0.19085083100547126</v>
      </c>
    </row>
    <row r="544" spans="1:11" x14ac:dyDescent="0.35">
      <c r="A544" s="3" t="s">
        <v>2346</v>
      </c>
      <c r="B544" s="4" t="s">
        <v>872</v>
      </c>
      <c r="C544">
        <v>0.99749189859596699</v>
      </c>
      <c r="D544">
        <v>0.79202797532122837</v>
      </c>
      <c r="E544">
        <v>0.91832470837969238</v>
      </c>
      <c r="F544">
        <v>0.75662103436088535</v>
      </c>
      <c r="G544">
        <v>1.2480783393543866</v>
      </c>
      <c r="H544" s="5">
        <f t="shared" si="41"/>
        <v>0.94250879120243192</v>
      </c>
      <c r="I544">
        <f t="shared" si="44"/>
        <v>0.68007190346102764</v>
      </c>
      <c r="J544" s="4">
        <f t="shared" si="42"/>
        <v>-8.5422019779268207E-2</v>
      </c>
      <c r="K544" s="6">
        <f t="shared" si="43"/>
        <v>0.16744516725629552</v>
      </c>
    </row>
    <row r="545" spans="1:11" x14ac:dyDescent="0.35">
      <c r="A545" s="3" t="s">
        <v>2950</v>
      </c>
      <c r="B545" s="4" t="s">
        <v>1445</v>
      </c>
      <c r="C545">
        <v>0.76293658360701366</v>
      </c>
      <c r="D545">
        <v>0.77329987584237436</v>
      </c>
      <c r="E545">
        <v>0.99208205497843682</v>
      </c>
      <c r="F545">
        <v>1.0938133706550945</v>
      </c>
      <c r="G545">
        <v>1.0939586019783394</v>
      </c>
      <c r="H545" s="5">
        <f t="shared" si="41"/>
        <v>0.94321809741225171</v>
      </c>
      <c r="I545">
        <f t="shared" si="44"/>
        <v>0.6635396544093437</v>
      </c>
      <c r="J545" s="4">
        <f t="shared" si="42"/>
        <v>-8.433669548780455E-2</v>
      </c>
      <c r="K545" s="6">
        <f t="shared" si="43"/>
        <v>0.17813311774822674</v>
      </c>
    </row>
    <row r="546" spans="1:11" x14ac:dyDescent="0.35">
      <c r="A546" s="3" t="s">
        <v>3027</v>
      </c>
      <c r="B546" s="4" t="s">
        <v>1515</v>
      </c>
      <c r="C546">
        <v>0.86212251086189173</v>
      </c>
      <c r="D546">
        <v>0.7560140611325924</v>
      </c>
      <c r="E546">
        <v>0.91711530124653795</v>
      </c>
      <c r="F546">
        <v>1.3702997508849628</v>
      </c>
      <c r="G546">
        <v>0.81529265484952695</v>
      </c>
      <c r="H546" s="5">
        <f t="shared" si="41"/>
        <v>0.94416885579510235</v>
      </c>
      <c r="I546">
        <f t="shared" si="44"/>
        <v>0.71883065220208875</v>
      </c>
      <c r="J546" s="4">
        <f t="shared" si="42"/>
        <v>-8.2883199671577035E-2</v>
      </c>
      <c r="K546" s="6">
        <f t="shared" si="43"/>
        <v>0.1433734120883893</v>
      </c>
    </row>
    <row r="547" spans="1:11" x14ac:dyDescent="0.35">
      <c r="A547" s="3" t="s">
        <v>1810</v>
      </c>
      <c r="B547" s="4" t="s">
        <v>378</v>
      </c>
      <c r="C547">
        <v>0.97870272140563841</v>
      </c>
      <c r="D547">
        <v>0.99713156075268083</v>
      </c>
      <c r="E547">
        <v>0.92298776193751253</v>
      </c>
      <c r="F547">
        <v>0.97398760668037032</v>
      </c>
      <c r="G547">
        <v>0.84813752004901233</v>
      </c>
      <c r="H547" s="5">
        <f t="shared" si="41"/>
        <v>0.94418943416504286</v>
      </c>
      <c r="I547">
        <f t="shared" si="44"/>
        <v>0.61033358981706021</v>
      </c>
      <c r="J547" s="4">
        <f t="shared" si="42"/>
        <v>-8.2851756155352618E-2</v>
      </c>
      <c r="K547" s="6">
        <f t="shared" si="43"/>
        <v>0.21443272791205026</v>
      </c>
    </row>
    <row r="548" spans="1:11" x14ac:dyDescent="0.35">
      <c r="A548" s="3" t="s">
        <v>1545</v>
      </c>
      <c r="B548" s="4" t="s">
        <v>130</v>
      </c>
      <c r="C548">
        <v>0.94328464841139303</v>
      </c>
      <c r="D548">
        <v>0.73192918203628798</v>
      </c>
      <c r="E548">
        <v>0.94033553641774303</v>
      </c>
      <c r="F548">
        <v>0.83921223738752204</v>
      </c>
      <c r="G548">
        <v>1.2664852887996112</v>
      </c>
      <c r="H548" s="5">
        <f t="shared" si="41"/>
        <v>0.94424937861051139</v>
      </c>
      <c r="I548">
        <f>TTEST(C548:G548,$C$5:$G$5,2,2)</f>
        <v>0.56292028780247338</v>
      </c>
      <c r="J548" s="4">
        <f t="shared" si="42"/>
        <v>-8.2760165627081037E-2</v>
      </c>
      <c r="K548" s="6">
        <f t="shared" si="43"/>
        <v>0.24955309896479519</v>
      </c>
    </row>
    <row r="549" spans="1:11" x14ac:dyDescent="0.35">
      <c r="A549" s="3" t="s">
        <v>2071</v>
      </c>
      <c r="B549" s="4" t="s">
        <v>618</v>
      </c>
      <c r="C549">
        <v>0.94354866965513351</v>
      </c>
      <c r="D549">
        <v>1.2271540972636314</v>
      </c>
      <c r="E549">
        <v>0.95632091415547726</v>
      </c>
      <c r="F549">
        <v>0.76697702516703636</v>
      </c>
      <c r="G549">
        <v>0.827628362270736</v>
      </c>
      <c r="H549" s="5">
        <f t="shared" si="41"/>
        <v>0.94432581370240298</v>
      </c>
      <c r="I549">
        <f t="shared" ref="I549:I580" si="45">TTEST(C549:G549,$C$4:$G$4,2,2)</f>
        <v>0.67716422529887377</v>
      </c>
      <c r="J549" s="4">
        <f t="shared" si="42"/>
        <v>-8.2643387085743689E-2</v>
      </c>
      <c r="K549" s="6">
        <f t="shared" si="43"/>
        <v>0.16930599380835981</v>
      </c>
    </row>
    <row r="550" spans="1:11" x14ac:dyDescent="0.35">
      <c r="A550" s="3" t="s">
        <v>2406</v>
      </c>
      <c r="B550" s="4" t="s">
        <v>927</v>
      </c>
      <c r="C550">
        <v>0.91424035613460375</v>
      </c>
      <c r="D550">
        <v>1.032552497479533</v>
      </c>
      <c r="E550">
        <v>0.68313041905009675</v>
      </c>
      <c r="F550">
        <v>0.7756527249154811</v>
      </c>
      <c r="G550">
        <v>1.3167334661554075</v>
      </c>
      <c r="H550" s="5">
        <f t="shared" si="41"/>
        <v>0.94446189274702452</v>
      </c>
      <c r="I550">
        <f t="shared" si="45"/>
        <v>0.72111420009448968</v>
      </c>
      <c r="J550" s="4">
        <f t="shared" si="42"/>
        <v>-8.2435507118594681E-2</v>
      </c>
      <c r="K550" s="6">
        <f t="shared" si="43"/>
        <v>0.14199595227993186</v>
      </c>
    </row>
    <row r="551" spans="1:11" x14ac:dyDescent="0.35">
      <c r="A551" s="3" t="s">
        <v>2625</v>
      </c>
      <c r="B551" s="4" t="s">
        <v>1137</v>
      </c>
      <c r="C551">
        <v>1.3326031150229991</v>
      </c>
      <c r="D551">
        <v>1.2042016147294463</v>
      </c>
      <c r="E551">
        <v>0.89022759995313461</v>
      </c>
      <c r="F551">
        <v>0.6700020253409309</v>
      </c>
      <c r="G551">
        <v>0.63112307796203082</v>
      </c>
      <c r="H551" s="5">
        <f t="shared" si="41"/>
        <v>0.94563148660170826</v>
      </c>
      <c r="I551">
        <f t="shared" si="45"/>
        <v>0.76192781170410551</v>
      </c>
      <c r="J551" s="4">
        <f t="shared" si="42"/>
        <v>-8.0650021292533264E-2</v>
      </c>
      <c r="K551" s="6">
        <f t="shared" si="43"/>
        <v>0.11808617362585999</v>
      </c>
    </row>
    <row r="552" spans="1:11" x14ac:dyDescent="0.35">
      <c r="A552" s="3" t="s">
        <v>2999</v>
      </c>
      <c r="B552" s="4" t="s">
        <v>1494</v>
      </c>
      <c r="C552">
        <v>0.95594353068966287</v>
      </c>
      <c r="D552">
        <v>0.87021578999679594</v>
      </c>
      <c r="E552">
        <v>0.90087279627152539</v>
      </c>
      <c r="F552">
        <v>1.0043529972533383</v>
      </c>
      <c r="G552">
        <v>0.99681247465891543</v>
      </c>
      <c r="H552" s="5">
        <f t="shared" si="41"/>
        <v>0.94563951777404753</v>
      </c>
      <c r="I552">
        <f t="shared" si="45"/>
        <v>0.61895114365413417</v>
      </c>
      <c r="J552" s="4">
        <f t="shared" si="42"/>
        <v>-8.0637768651341535E-2</v>
      </c>
      <c r="K552" s="6">
        <f t="shared" si="43"/>
        <v>0.20834363026713057</v>
      </c>
    </row>
    <row r="553" spans="1:11" x14ac:dyDescent="0.35">
      <c r="A553" s="3" t="s">
        <v>2987</v>
      </c>
      <c r="B553" s="4" t="s">
        <v>1482</v>
      </c>
      <c r="C553">
        <v>1.3192426678616014</v>
      </c>
      <c r="D553">
        <v>1.1496064952847764</v>
      </c>
      <c r="E553">
        <v>0.82258827689525105</v>
      </c>
      <c r="F553">
        <v>0.72253625340387295</v>
      </c>
      <c r="G553">
        <v>0.71792052877994439</v>
      </c>
      <c r="H553" s="5">
        <f t="shared" si="41"/>
        <v>0.94637884444508935</v>
      </c>
      <c r="I553">
        <f t="shared" si="45"/>
        <v>0.74445260693920234</v>
      </c>
      <c r="J553" s="4">
        <f t="shared" si="42"/>
        <v>-7.9510271162419779E-2</v>
      </c>
      <c r="K553" s="6">
        <f t="shared" si="43"/>
        <v>0.12816294492312821</v>
      </c>
    </row>
    <row r="554" spans="1:11" x14ac:dyDescent="0.35">
      <c r="A554" s="3" t="s">
        <v>2844</v>
      </c>
      <c r="B554" s="4" t="s">
        <v>1342</v>
      </c>
      <c r="C554">
        <v>1.1532307344278863</v>
      </c>
      <c r="D554">
        <v>0.84685054802193449</v>
      </c>
      <c r="E554">
        <v>0.96170634626179174</v>
      </c>
      <c r="F554">
        <v>0.78372966450563686</v>
      </c>
      <c r="G554">
        <v>0.98830332709699897</v>
      </c>
      <c r="H554" s="5">
        <f t="shared" si="41"/>
        <v>0.94676412406284949</v>
      </c>
      <c r="I554">
        <f t="shared" si="45"/>
        <v>0.66913885070601875</v>
      </c>
      <c r="J554" s="4">
        <f t="shared" si="42"/>
        <v>-7.8923056133424804E-2</v>
      </c>
      <c r="K554" s="6">
        <f t="shared" si="43"/>
        <v>0.17448375392356835</v>
      </c>
    </row>
    <row r="555" spans="1:11" x14ac:dyDescent="0.35">
      <c r="A555" s="3" t="s">
        <v>2748</v>
      </c>
      <c r="B555" s="4" t="s">
        <v>1253</v>
      </c>
      <c r="C555">
        <v>0.62075241582856622</v>
      </c>
      <c r="D555">
        <v>0.87751853546971803</v>
      </c>
      <c r="E555">
        <v>1.0733889503322951</v>
      </c>
      <c r="F555">
        <v>0.91313221569127379</v>
      </c>
      <c r="G555">
        <v>1.251046655742784</v>
      </c>
      <c r="H555" s="5">
        <f t="shared" si="41"/>
        <v>0.94716775461292746</v>
      </c>
      <c r="I555">
        <f t="shared" si="45"/>
        <v>0.72728594102293431</v>
      </c>
      <c r="J555" s="4">
        <f t="shared" si="42"/>
        <v>-7.8308128206690669E-2</v>
      </c>
      <c r="K555" s="6">
        <f t="shared" si="43"/>
        <v>0.13829480758211263</v>
      </c>
    </row>
    <row r="556" spans="1:11" x14ac:dyDescent="0.35">
      <c r="A556" s="3" t="s">
        <v>2609</v>
      </c>
      <c r="B556" s="4" t="s">
        <v>60</v>
      </c>
      <c r="C556">
        <v>0.78586951293016838</v>
      </c>
      <c r="D556">
        <v>0.92815653659110775</v>
      </c>
      <c r="E556">
        <v>0.97063125165899633</v>
      </c>
      <c r="F556">
        <v>1.0106922712898478</v>
      </c>
      <c r="G556">
        <v>1.0417697347177133</v>
      </c>
      <c r="H556" s="5">
        <f t="shared" si="41"/>
        <v>0.94742386143756685</v>
      </c>
      <c r="I556">
        <f t="shared" si="45"/>
        <v>0.64872606688311296</v>
      </c>
      <c r="J556" s="4">
        <f t="shared" si="42"/>
        <v>-7.7918087371541364E-2</v>
      </c>
      <c r="K556" s="6">
        <f t="shared" si="43"/>
        <v>0.18793865105073357</v>
      </c>
    </row>
    <row r="557" spans="1:11" x14ac:dyDescent="0.35">
      <c r="A557" s="3" t="s">
        <v>2150</v>
      </c>
      <c r="B557" s="4" t="s">
        <v>692</v>
      </c>
      <c r="C557">
        <v>0.73971182223603227</v>
      </c>
      <c r="D557">
        <v>0.79619283756791204</v>
      </c>
      <c r="E557">
        <v>0.89506920286739911</v>
      </c>
      <c r="F557">
        <v>1.1181692783192252</v>
      </c>
      <c r="G557">
        <v>1.1898030952169119</v>
      </c>
      <c r="H557" s="5">
        <f t="shared" si="41"/>
        <v>0.94778924724149616</v>
      </c>
      <c r="I557">
        <f t="shared" si="45"/>
        <v>0.70871105132626511</v>
      </c>
      <c r="J557" s="4">
        <f t="shared" si="42"/>
        <v>-7.7361801335467426E-2</v>
      </c>
      <c r="K557" s="6">
        <f t="shared" si="43"/>
        <v>0.14953079498986824</v>
      </c>
    </row>
    <row r="558" spans="1:11" x14ac:dyDescent="0.35">
      <c r="A558" s="3" t="s">
        <v>2036</v>
      </c>
      <c r="B558" s="4" t="s">
        <v>587</v>
      </c>
      <c r="C558">
        <v>1.1098680062869024</v>
      </c>
      <c r="D558">
        <v>1.0483014029694995</v>
      </c>
      <c r="E558">
        <v>0.85992139256904043</v>
      </c>
      <c r="F558">
        <v>0.98317919926730224</v>
      </c>
      <c r="G558">
        <v>0.73816839695616976</v>
      </c>
      <c r="H558" s="5">
        <f t="shared" si="41"/>
        <v>0.94788767960978293</v>
      </c>
      <c r="I558">
        <f t="shared" si="45"/>
        <v>0.67983498554716437</v>
      </c>
      <c r="J558" s="4">
        <f t="shared" si="42"/>
        <v>-7.7211978454040278E-2</v>
      </c>
      <c r="K558" s="6">
        <f t="shared" si="43"/>
        <v>0.16759648959244586</v>
      </c>
    </row>
    <row r="559" spans="1:11" x14ac:dyDescent="0.35">
      <c r="A559" s="3" t="s">
        <v>2974</v>
      </c>
      <c r="B559" s="4" t="s">
        <v>1469</v>
      </c>
      <c r="C559">
        <v>1.2508495196916178</v>
      </c>
      <c r="D559">
        <v>0.96939079928126415</v>
      </c>
      <c r="E559">
        <v>0.94558379881485688</v>
      </c>
      <c r="F559">
        <v>0.81693694834363384</v>
      </c>
      <c r="G559">
        <v>0.75986711447741928</v>
      </c>
      <c r="H559" s="5">
        <f t="shared" si="41"/>
        <v>0.94852563612175833</v>
      </c>
      <c r="I559">
        <f t="shared" si="45"/>
        <v>0.70803862137529261</v>
      </c>
      <c r="J559" s="4">
        <f t="shared" si="42"/>
        <v>-7.6241328519014731E-2</v>
      </c>
      <c r="K559" s="6">
        <f t="shared" si="43"/>
        <v>0.14994305220754017</v>
      </c>
    </row>
    <row r="560" spans="1:11" x14ac:dyDescent="0.35">
      <c r="A560" s="3" t="s">
        <v>2332</v>
      </c>
      <c r="B560" s="4" t="s">
        <v>858</v>
      </c>
      <c r="C560">
        <v>1.1410359740375251</v>
      </c>
      <c r="D560">
        <v>0.66933156660100579</v>
      </c>
      <c r="E560">
        <v>0.93367073365316577</v>
      </c>
      <c r="F560">
        <v>0.80115473663387105</v>
      </c>
      <c r="G560">
        <v>1.1976549644897099</v>
      </c>
      <c r="H560" s="5">
        <f t="shared" si="41"/>
        <v>0.94856959508305549</v>
      </c>
      <c r="I560">
        <f t="shared" si="45"/>
        <v>0.72747353004628923</v>
      </c>
      <c r="J560" s="4">
        <f t="shared" si="42"/>
        <v>-7.6174469065220074E-2</v>
      </c>
      <c r="K560" s="6">
        <f t="shared" si="43"/>
        <v>0.13818280435438959</v>
      </c>
    </row>
    <row r="561" spans="1:11" x14ac:dyDescent="0.35">
      <c r="A561" s="3" t="s">
        <v>1587</v>
      </c>
      <c r="B561" s="4" t="s">
        <v>170</v>
      </c>
      <c r="C561">
        <v>0.95244023429145042</v>
      </c>
      <c r="D561">
        <v>0.87636731440578464</v>
      </c>
      <c r="E561">
        <v>0.91067362683118458</v>
      </c>
      <c r="F561">
        <v>0.95704523688384235</v>
      </c>
      <c r="G561">
        <v>1.0467313956246878</v>
      </c>
      <c r="H561" s="5">
        <f t="shared" si="41"/>
        <v>0.94865156160739006</v>
      </c>
      <c r="I561">
        <f t="shared" si="45"/>
        <v>0.64008453633311102</v>
      </c>
      <c r="J561" s="4">
        <f t="shared" si="42"/>
        <v>-7.6049810221064829E-2</v>
      </c>
      <c r="K561" s="6">
        <f t="shared" si="43"/>
        <v>0.19376266470597778</v>
      </c>
    </row>
    <row r="562" spans="1:11" x14ac:dyDescent="0.35">
      <c r="A562" s="3" t="s">
        <v>1699</v>
      </c>
      <c r="B562" s="4" t="s">
        <v>99</v>
      </c>
      <c r="C562">
        <v>0.74067252119769855</v>
      </c>
      <c r="D562">
        <v>0.88159331605236146</v>
      </c>
      <c r="E562">
        <v>0.79682874780429791</v>
      </c>
      <c r="F562">
        <v>0.95127711952340399</v>
      </c>
      <c r="G562">
        <v>1.3784631769390181</v>
      </c>
      <c r="H562" s="5">
        <f t="shared" si="41"/>
        <v>0.94976697630335605</v>
      </c>
      <c r="I562">
        <f t="shared" si="45"/>
        <v>0.74964667416036734</v>
      </c>
      <c r="J562" s="4">
        <f t="shared" si="42"/>
        <v>-7.4354500779608229E-2</v>
      </c>
      <c r="K562" s="6">
        <f t="shared" si="43"/>
        <v>0.1251433814329104</v>
      </c>
    </row>
    <row r="563" spans="1:11" x14ac:dyDescent="0.35">
      <c r="A563" s="3" t="s">
        <v>2289</v>
      </c>
      <c r="B563" s="4" t="s">
        <v>818</v>
      </c>
      <c r="C563">
        <v>1.1402497359530332</v>
      </c>
      <c r="D563">
        <v>0.93597614499353621</v>
      </c>
      <c r="E563">
        <v>0.59892465771651826</v>
      </c>
      <c r="F563">
        <v>0.90585239116211969</v>
      </c>
      <c r="G563">
        <v>1.1683014091565056</v>
      </c>
      <c r="H563" s="5">
        <f t="shared" si="41"/>
        <v>0.94986086779634271</v>
      </c>
      <c r="I563">
        <f t="shared" si="45"/>
        <v>0.73714782105675181</v>
      </c>
      <c r="J563" s="4">
        <f t="shared" si="42"/>
        <v>-7.4211886749344813E-2</v>
      </c>
      <c r="K563" s="6">
        <f t="shared" si="43"/>
        <v>0.1324454138614482</v>
      </c>
    </row>
    <row r="564" spans="1:11" x14ac:dyDescent="0.35">
      <c r="A564" s="3" t="s">
        <v>2702</v>
      </c>
      <c r="B564" s="4" t="s">
        <v>1210</v>
      </c>
      <c r="C564">
        <v>1.0668335572814824</v>
      </c>
      <c r="D564">
        <v>1.0209625828744926</v>
      </c>
      <c r="E564">
        <v>0.76213735667524407</v>
      </c>
      <c r="F564">
        <v>1.0522634380900753</v>
      </c>
      <c r="G564">
        <v>0.84724592224364814</v>
      </c>
      <c r="H564" s="5">
        <f t="shared" si="41"/>
        <v>0.94988857143298833</v>
      </c>
      <c r="I564">
        <f t="shared" si="45"/>
        <v>0.68412614094390212</v>
      </c>
      <c r="J564" s="4">
        <f t="shared" si="42"/>
        <v>-7.4169809727627392E-2</v>
      </c>
      <c r="K564" s="6">
        <f t="shared" si="43"/>
        <v>0.16486381455895405</v>
      </c>
    </row>
    <row r="565" spans="1:11" x14ac:dyDescent="0.35">
      <c r="A565" s="3" t="s">
        <v>1988</v>
      </c>
      <c r="B565" s="4" t="s">
        <v>543</v>
      </c>
      <c r="C565">
        <v>0.97402436557444438</v>
      </c>
      <c r="D565">
        <v>1.1632259411762849</v>
      </c>
      <c r="E565">
        <v>1.0778778978732586</v>
      </c>
      <c r="F565">
        <v>0.74758247437676928</v>
      </c>
      <c r="G565">
        <v>0.7871171083188927</v>
      </c>
      <c r="H565" s="5">
        <f t="shared" si="41"/>
        <v>0.94996555746393008</v>
      </c>
      <c r="I565">
        <f t="shared" si="45"/>
        <v>0.70991066233222822</v>
      </c>
      <c r="J565" s="4">
        <f t="shared" si="42"/>
        <v>-7.405288773511351E-2</v>
      </c>
      <c r="K565" s="6">
        <f t="shared" si="43"/>
        <v>0.14879630099547345</v>
      </c>
    </row>
    <row r="566" spans="1:11" x14ac:dyDescent="0.35">
      <c r="A566" s="3" t="s">
        <v>2539</v>
      </c>
      <c r="B566" s="4" t="s">
        <v>1055</v>
      </c>
      <c r="C566">
        <v>1.1490409493513181</v>
      </c>
      <c r="D566">
        <v>0.82372348166565235</v>
      </c>
      <c r="E566">
        <v>0.79946211575272519</v>
      </c>
      <c r="F566">
        <v>0.89927103768019745</v>
      </c>
      <c r="G566">
        <v>1.0789040846634006</v>
      </c>
      <c r="H566" s="5">
        <f t="shared" si="41"/>
        <v>0.95008033382265877</v>
      </c>
      <c r="I566">
        <f t="shared" si="45"/>
        <v>0.69635692046036668</v>
      </c>
      <c r="J566" s="4">
        <f t="shared" si="42"/>
        <v>-7.3878589541043621E-2</v>
      </c>
      <c r="K566" s="6">
        <f t="shared" si="43"/>
        <v>0.15716810398929637</v>
      </c>
    </row>
    <row r="567" spans="1:11" x14ac:dyDescent="0.35">
      <c r="A567" s="3" t="s">
        <v>2393</v>
      </c>
      <c r="B567" s="4" t="s">
        <v>915</v>
      </c>
      <c r="C567">
        <v>1.4497399671294626</v>
      </c>
      <c r="D567">
        <v>0.9033371564505519</v>
      </c>
      <c r="E567">
        <v>0.88039157155611025</v>
      </c>
      <c r="F567">
        <v>0.91046962848599033</v>
      </c>
      <c r="G567">
        <v>0.60736462825779347</v>
      </c>
      <c r="H567" s="5">
        <f t="shared" si="41"/>
        <v>0.95026059037598176</v>
      </c>
      <c r="I567">
        <f t="shared" si="45"/>
        <v>0.77816161275953033</v>
      </c>
      <c r="J567" s="4">
        <f t="shared" si="42"/>
        <v>-7.3604896296810163E-2</v>
      </c>
      <c r="K567" s="6">
        <f t="shared" si="43"/>
        <v>0.10893019704539582</v>
      </c>
    </row>
    <row r="568" spans="1:11" x14ac:dyDescent="0.35">
      <c r="A568" s="3" t="s">
        <v>2091</v>
      </c>
      <c r="B568" s="4" t="s">
        <v>636</v>
      </c>
      <c r="C568">
        <v>1.1767472387117621</v>
      </c>
      <c r="D568">
        <v>1.0685880662330258</v>
      </c>
      <c r="E568">
        <v>0.53176252569990745</v>
      </c>
      <c r="F568">
        <v>0.86279250618709002</v>
      </c>
      <c r="G568">
        <v>1.1122512007614582</v>
      </c>
      <c r="H568" s="5">
        <f t="shared" si="41"/>
        <v>0.95042830751864893</v>
      </c>
      <c r="I568">
        <f t="shared" si="45"/>
        <v>0.75750183112783487</v>
      </c>
      <c r="J568" s="4">
        <f t="shared" si="42"/>
        <v>-7.335028893745324E-2</v>
      </c>
      <c r="K568" s="6">
        <f t="shared" si="43"/>
        <v>0.12061631299364001</v>
      </c>
    </row>
    <row r="569" spans="1:11" x14ac:dyDescent="0.35">
      <c r="A569" s="3" t="s">
        <v>2090</v>
      </c>
      <c r="B569" s="4" t="s">
        <v>22</v>
      </c>
      <c r="C569">
        <v>0.92966287224503807</v>
      </c>
      <c r="D569">
        <v>0.90579115576356151</v>
      </c>
      <c r="E569">
        <v>1.0432297832957205</v>
      </c>
      <c r="F569">
        <v>0.87885847699677488</v>
      </c>
      <c r="G569">
        <v>0.99610964606999441</v>
      </c>
      <c r="H569" s="5">
        <f t="shared" si="41"/>
        <v>0.95073038687421785</v>
      </c>
      <c r="I569">
        <f t="shared" si="45"/>
        <v>0.65483237479142375</v>
      </c>
      <c r="J569" s="4">
        <f t="shared" si="42"/>
        <v>-7.2891822852336682E-2</v>
      </c>
      <c r="K569" s="6">
        <f t="shared" si="43"/>
        <v>0.18386985729049365</v>
      </c>
    </row>
    <row r="570" spans="1:11" x14ac:dyDescent="0.35">
      <c r="A570" s="3" t="s">
        <v>2739</v>
      </c>
      <c r="B570" s="4" t="s">
        <v>1244</v>
      </c>
      <c r="C570">
        <v>0.82331712146318226</v>
      </c>
      <c r="D570">
        <v>0.93114655712439187</v>
      </c>
      <c r="E570">
        <v>0.98610717445543383</v>
      </c>
      <c r="F570">
        <v>0.86503994117186278</v>
      </c>
      <c r="G570">
        <v>1.1569514549384905</v>
      </c>
      <c r="H570" s="5">
        <f t="shared" si="41"/>
        <v>0.95251244983067218</v>
      </c>
      <c r="I570">
        <f t="shared" si="45"/>
        <v>0.69596689978807302</v>
      </c>
      <c r="J570" s="4">
        <f t="shared" si="42"/>
        <v>-7.019014538734665E-2</v>
      </c>
      <c r="K570" s="6">
        <f t="shared" si="43"/>
        <v>0.15741141496016742</v>
      </c>
    </row>
    <row r="571" spans="1:11" x14ac:dyDescent="0.35">
      <c r="A571" s="3" t="s">
        <v>2911</v>
      </c>
      <c r="B571" s="4" t="s">
        <v>39</v>
      </c>
      <c r="C571">
        <v>0.69285654537737862</v>
      </c>
      <c r="D571">
        <v>0.8604701071143237</v>
      </c>
      <c r="E571">
        <v>0.94490002121571903</v>
      </c>
      <c r="F571">
        <v>1.0792329131769951</v>
      </c>
      <c r="G571">
        <v>1.1864569359245736</v>
      </c>
      <c r="H571" s="5">
        <f t="shared" si="41"/>
        <v>0.95278330456179794</v>
      </c>
      <c r="I571">
        <f t="shared" si="45"/>
        <v>0.73174414765178786</v>
      </c>
      <c r="J571" s="4">
        <f t="shared" si="42"/>
        <v>-6.9779961530979054E-2</v>
      </c>
      <c r="K571" s="6">
        <f t="shared" si="43"/>
        <v>0.13564074228357728</v>
      </c>
    </row>
    <row r="572" spans="1:11" x14ac:dyDescent="0.35">
      <c r="A572" s="3" t="s">
        <v>2097</v>
      </c>
      <c r="B572" s="4" t="s">
        <v>640</v>
      </c>
      <c r="C572">
        <v>0.85088428749272471</v>
      </c>
      <c r="D572">
        <v>0.75834474965885956</v>
      </c>
      <c r="E572">
        <v>1.007709432829841</v>
      </c>
      <c r="F572">
        <v>1.1791150441392573</v>
      </c>
      <c r="G572">
        <v>0.96927282514194346</v>
      </c>
      <c r="H572" s="5">
        <f t="shared" si="41"/>
        <v>0.95306526785252521</v>
      </c>
      <c r="I572">
        <f t="shared" si="45"/>
        <v>0.7158586190675178</v>
      </c>
      <c r="J572" s="4">
        <f t="shared" si="42"/>
        <v>-6.9353078671447785E-2</v>
      </c>
      <c r="K572" s="6">
        <f t="shared" si="43"/>
        <v>0.1451727416889598</v>
      </c>
    </row>
    <row r="573" spans="1:11" x14ac:dyDescent="0.35">
      <c r="A573" s="3" t="s">
        <v>1642</v>
      </c>
      <c r="B573" s="4" t="s">
        <v>220</v>
      </c>
      <c r="C573">
        <v>1.2065523366052742</v>
      </c>
      <c r="D573">
        <v>1.1620031108355373</v>
      </c>
      <c r="E573">
        <v>0.75126262941446542</v>
      </c>
      <c r="F573">
        <v>0.84569450302580951</v>
      </c>
      <c r="G573">
        <v>0.80002765783149732</v>
      </c>
      <c r="H573" s="5">
        <f t="shared" si="41"/>
        <v>0.95310804754251666</v>
      </c>
      <c r="I573">
        <f t="shared" si="45"/>
        <v>0.74584242180431692</v>
      </c>
      <c r="J573" s="4">
        <f t="shared" si="42"/>
        <v>-6.9288322706065913E-2</v>
      </c>
      <c r="K573" s="6">
        <f t="shared" si="43"/>
        <v>0.12735291859931266</v>
      </c>
    </row>
    <row r="574" spans="1:11" x14ac:dyDescent="0.35">
      <c r="A574" s="3" t="s">
        <v>2054</v>
      </c>
      <c r="B574" s="4" t="s">
        <v>602</v>
      </c>
      <c r="C574">
        <v>0.90557744874755364</v>
      </c>
      <c r="D574">
        <v>1.0457962550363884</v>
      </c>
      <c r="E574">
        <v>0.60282749545493486</v>
      </c>
      <c r="F574">
        <v>1.3321354132354601</v>
      </c>
      <c r="G574">
        <v>0.88049260049532441</v>
      </c>
      <c r="H574" s="5">
        <f t="shared" si="41"/>
        <v>0.9533658425939322</v>
      </c>
      <c r="I574">
        <f t="shared" si="45"/>
        <v>0.77322865040423716</v>
      </c>
      <c r="J574" s="4">
        <f t="shared" si="42"/>
        <v>-6.8898157756591458E-2</v>
      </c>
      <c r="K574" s="6">
        <f t="shared" si="43"/>
        <v>0.11169206245266458</v>
      </c>
    </row>
    <row r="575" spans="1:11" x14ac:dyDescent="0.35">
      <c r="A575" s="3" t="s">
        <v>1795</v>
      </c>
      <c r="B575" s="4" t="s">
        <v>364</v>
      </c>
      <c r="C575">
        <v>1.1047666911902447</v>
      </c>
      <c r="D575">
        <v>1.0391403684295202</v>
      </c>
      <c r="E575">
        <v>0.76617902559069317</v>
      </c>
      <c r="F575">
        <v>1.0994562265133996</v>
      </c>
      <c r="G575">
        <v>0.7579817777950324</v>
      </c>
      <c r="H575" s="5">
        <f t="shared" si="41"/>
        <v>0.95350481790377795</v>
      </c>
      <c r="I575">
        <f t="shared" si="45"/>
        <v>0.727475677432878</v>
      </c>
      <c r="J575" s="4">
        <f t="shared" si="42"/>
        <v>-6.8687866629008498E-2</v>
      </c>
      <c r="K575" s="6">
        <f t="shared" si="43"/>
        <v>0.1381815223877873</v>
      </c>
    </row>
    <row r="576" spans="1:11" x14ac:dyDescent="0.35">
      <c r="A576" s="3" t="s">
        <v>2766</v>
      </c>
      <c r="B576" s="4" t="s">
        <v>1270</v>
      </c>
      <c r="C576">
        <v>0.88717811612505182</v>
      </c>
      <c r="D576">
        <v>0.91801861094264214</v>
      </c>
      <c r="E576">
        <v>0.93573110997411946</v>
      </c>
      <c r="F576">
        <v>0.98827131977524219</v>
      </c>
      <c r="G576">
        <v>1.0422277809551637</v>
      </c>
      <c r="H576" s="5">
        <f t="shared" si="41"/>
        <v>0.95428538755444381</v>
      </c>
      <c r="I576">
        <f t="shared" si="45"/>
        <v>0.67586027686831218</v>
      </c>
      <c r="J576" s="4">
        <f t="shared" si="42"/>
        <v>-6.7507313312715228E-2</v>
      </c>
      <c r="K576" s="6">
        <f t="shared" si="43"/>
        <v>0.17014307810726637</v>
      </c>
    </row>
    <row r="577" spans="1:11" x14ac:dyDescent="0.35">
      <c r="A577" s="3" t="s">
        <v>1963</v>
      </c>
      <c r="B577" s="4" t="s">
        <v>520</v>
      </c>
      <c r="C577">
        <v>1.0254984784420522</v>
      </c>
      <c r="D577">
        <v>0.89155051463038415</v>
      </c>
      <c r="E577">
        <v>0.92627358740661025</v>
      </c>
      <c r="F577">
        <v>1.0246611485190311</v>
      </c>
      <c r="G577">
        <v>0.90487851092835658</v>
      </c>
      <c r="H577" s="5">
        <f t="shared" si="41"/>
        <v>0.95457244798528684</v>
      </c>
      <c r="I577">
        <f t="shared" si="45"/>
        <v>0.67919379376057787</v>
      </c>
      <c r="J577" s="4">
        <f t="shared" si="42"/>
        <v>-6.7073398690657954E-2</v>
      </c>
      <c r="K577" s="6">
        <f t="shared" si="43"/>
        <v>0.16800629117966451</v>
      </c>
    </row>
    <row r="578" spans="1:11" x14ac:dyDescent="0.35">
      <c r="A578" s="3" t="s">
        <v>1842</v>
      </c>
      <c r="B578" s="4" t="s">
        <v>410</v>
      </c>
      <c r="C578">
        <v>1.4969966930766483</v>
      </c>
      <c r="D578">
        <v>0.95912108094238568</v>
      </c>
      <c r="E578">
        <v>0.62380537869177366</v>
      </c>
      <c r="F578">
        <v>0.95700334013476662</v>
      </c>
      <c r="G578">
        <v>0.74265479144248969</v>
      </c>
      <c r="H578" s="5">
        <f t="shared" si="41"/>
        <v>0.95591625685761272</v>
      </c>
      <c r="I578">
        <f t="shared" si="45"/>
        <v>0.8137510702332923</v>
      </c>
      <c r="J578" s="4">
        <f t="shared" si="42"/>
        <v>-6.504385859359485E-2</v>
      </c>
      <c r="K578" s="6">
        <f t="shared" si="43"/>
        <v>8.9508427245739292E-2</v>
      </c>
    </row>
    <row r="579" spans="1:11" x14ac:dyDescent="0.35">
      <c r="A579" s="3" t="s">
        <v>1886</v>
      </c>
      <c r="B579" s="4" t="s">
        <v>453</v>
      </c>
      <c r="C579">
        <v>1.0600210532689252</v>
      </c>
      <c r="D579">
        <v>0.79135852186049371</v>
      </c>
      <c r="E579">
        <v>1.0851499747917088</v>
      </c>
      <c r="F579">
        <v>0.84324147233751157</v>
      </c>
      <c r="G579">
        <v>1.0003071377734301</v>
      </c>
      <c r="H579" s="5">
        <f t="shared" si="41"/>
        <v>0.95601563200641382</v>
      </c>
      <c r="I579">
        <f t="shared" si="45"/>
        <v>0.7179618525218382</v>
      </c>
      <c r="J579" s="4">
        <f t="shared" si="42"/>
        <v>-6.489388668787259E-2</v>
      </c>
      <c r="K579" s="6">
        <f t="shared" si="43"/>
        <v>0.14389863052008139</v>
      </c>
    </row>
    <row r="580" spans="1:11" x14ac:dyDescent="0.35">
      <c r="A580" s="3" t="s">
        <v>2997</v>
      </c>
      <c r="B580" s="4" t="s">
        <v>1492</v>
      </c>
      <c r="C580">
        <v>0.87503508857764634</v>
      </c>
      <c r="D580">
        <v>0.70956404503513859</v>
      </c>
      <c r="E580">
        <v>0.9497552025979128</v>
      </c>
      <c r="F580">
        <v>1.1786723191140778</v>
      </c>
      <c r="G580">
        <v>1.0679702570468681</v>
      </c>
      <c r="H580" s="5">
        <f t="shared" si="41"/>
        <v>0.95619938247432879</v>
      </c>
      <c r="I580">
        <f t="shared" si="45"/>
        <v>0.74427718227369133</v>
      </c>
      <c r="J580" s="4">
        <f t="shared" si="42"/>
        <v>-6.4616620912182732E-2</v>
      </c>
      <c r="K580" s="6">
        <f t="shared" si="43"/>
        <v>0.1282652952154725</v>
      </c>
    </row>
    <row r="581" spans="1:11" x14ac:dyDescent="0.35">
      <c r="A581" s="3" t="s">
        <v>2525</v>
      </c>
      <c r="B581" s="4" t="s">
        <v>1042</v>
      </c>
      <c r="C581">
        <v>1.1618396015231489</v>
      </c>
      <c r="D581">
        <v>0.77201815655077444</v>
      </c>
      <c r="E581">
        <v>1.2037176772606231</v>
      </c>
      <c r="F581">
        <v>0.74675926640831258</v>
      </c>
      <c r="G581">
        <v>0.89902227722263262</v>
      </c>
      <c r="H581" s="5">
        <f t="shared" si="41"/>
        <v>0.95667139579309823</v>
      </c>
      <c r="I581">
        <f t="shared" ref="I581:I612" si="46">TTEST(C581:G581,$C$4:$G$4,2,2)</f>
        <v>0.76474446173199206</v>
      </c>
      <c r="J581" s="4">
        <f t="shared" si="42"/>
        <v>-6.3904632108986947E-2</v>
      </c>
      <c r="K581" s="6">
        <f t="shared" si="43"/>
        <v>0.11648365948606824</v>
      </c>
    </row>
    <row r="582" spans="1:11" x14ac:dyDescent="0.35">
      <c r="A582" s="3" t="s">
        <v>2695</v>
      </c>
      <c r="B582" s="4" t="s">
        <v>1203</v>
      </c>
      <c r="C582">
        <v>1.0221565168483133</v>
      </c>
      <c r="D582">
        <v>1.0792807083779001</v>
      </c>
      <c r="E582">
        <v>0.81811045784092218</v>
      </c>
      <c r="F582">
        <v>0.97531464928508094</v>
      </c>
      <c r="G582">
        <v>0.88880343384003058</v>
      </c>
      <c r="H582" s="5">
        <f t="shared" si="41"/>
        <v>0.95673315323844954</v>
      </c>
      <c r="I582">
        <f t="shared" si="46"/>
        <v>0.70911747537841319</v>
      </c>
      <c r="J582" s="4">
        <f t="shared" si="42"/>
        <v>-6.381150265528901E-2</v>
      </c>
      <c r="K582" s="6">
        <f t="shared" si="43"/>
        <v>0.1492818118093627</v>
      </c>
    </row>
    <row r="583" spans="1:11" x14ac:dyDescent="0.35">
      <c r="A583" s="3" t="s">
        <v>1667</v>
      </c>
      <c r="B583" s="4" t="s">
        <v>243</v>
      </c>
      <c r="C583">
        <v>1.1915493982355339</v>
      </c>
      <c r="D583">
        <v>0.91528046883103775</v>
      </c>
      <c r="E583">
        <v>1.0767671272507959</v>
      </c>
      <c r="F583">
        <v>0.81709845279766835</v>
      </c>
      <c r="G583">
        <v>0.78737262673009334</v>
      </c>
      <c r="H583" s="5">
        <f t="shared" ref="H583:H646" si="47">AVERAGE(C583:G583)</f>
        <v>0.95761361476902584</v>
      </c>
      <c r="I583">
        <f t="shared" si="46"/>
        <v>0.74858853224610722</v>
      </c>
      <c r="J583" s="4">
        <f t="shared" ref="J583:J646" si="48">LOG(H583,2)</f>
        <v>-6.2484431097878254E-2</v>
      </c>
      <c r="K583" s="6">
        <f t="shared" ref="K583:K646" si="49">-LOG(I583,10)</f>
        <v>0.12575683020100237</v>
      </c>
    </row>
    <row r="584" spans="1:11" x14ac:dyDescent="0.35">
      <c r="A584" s="3" t="s">
        <v>2182</v>
      </c>
      <c r="B584" s="4" t="s">
        <v>723</v>
      </c>
      <c r="C584">
        <v>0.92684084770686614</v>
      </c>
      <c r="D584">
        <v>0.89968683375484715</v>
      </c>
      <c r="E584">
        <v>0.86326736455727315</v>
      </c>
      <c r="F584">
        <v>0.94857039772026019</v>
      </c>
      <c r="G584">
        <v>1.1500962242331538</v>
      </c>
      <c r="H584" s="5">
        <f t="shared" si="47"/>
        <v>0.95769233359448014</v>
      </c>
      <c r="I584">
        <f t="shared" si="46"/>
        <v>0.71885473244179743</v>
      </c>
      <c r="J584" s="4">
        <f t="shared" si="48"/>
        <v>-6.2365841940601852E-2</v>
      </c>
      <c r="K584" s="6">
        <f t="shared" si="49"/>
        <v>0.14335886382165297</v>
      </c>
    </row>
    <row r="585" spans="1:11" x14ac:dyDescent="0.35">
      <c r="A585" s="3" t="s">
        <v>1827</v>
      </c>
      <c r="B585" s="4" t="s">
        <v>395</v>
      </c>
      <c r="C585">
        <v>0.85738224575933197</v>
      </c>
      <c r="D585">
        <v>0.73871818873165351</v>
      </c>
      <c r="E585">
        <v>0.99107971727226696</v>
      </c>
      <c r="F585">
        <v>1.1860991516015398</v>
      </c>
      <c r="G585">
        <v>1.0156794264015589</v>
      </c>
      <c r="H585" s="5">
        <f t="shared" si="47"/>
        <v>0.95779174595327032</v>
      </c>
      <c r="I585">
        <f t="shared" si="46"/>
        <v>0.74782273879096706</v>
      </c>
      <c r="J585" s="4">
        <f t="shared" si="48"/>
        <v>-6.2216092100663409E-2</v>
      </c>
      <c r="K585" s="6">
        <f t="shared" si="49"/>
        <v>0.12620133353683702</v>
      </c>
    </row>
    <row r="586" spans="1:11" x14ac:dyDescent="0.35">
      <c r="A586" s="3" t="s">
        <v>2680</v>
      </c>
      <c r="B586" s="4" t="s">
        <v>1190</v>
      </c>
      <c r="C586">
        <v>1.0665542300822271</v>
      </c>
      <c r="D586">
        <v>0.96960887976542065</v>
      </c>
      <c r="E586">
        <v>0.91034241039744501</v>
      </c>
      <c r="F586">
        <v>0.84901288083116877</v>
      </c>
      <c r="G586">
        <v>0.99505947493884161</v>
      </c>
      <c r="H586" s="5">
        <f t="shared" si="47"/>
        <v>0.9581155752030206</v>
      </c>
      <c r="I586">
        <f t="shared" si="46"/>
        <v>0.70895199725611324</v>
      </c>
      <c r="J586" s="4">
        <f t="shared" si="48"/>
        <v>-6.1728399557292937E-2</v>
      </c>
      <c r="K586" s="6">
        <f t="shared" si="49"/>
        <v>0.14938316965833082</v>
      </c>
    </row>
    <row r="587" spans="1:11" x14ac:dyDescent="0.35">
      <c r="A587" s="3" t="s">
        <v>1614</v>
      </c>
      <c r="B587" s="4" t="s">
        <v>194</v>
      </c>
      <c r="C587">
        <v>1.1094313036933696</v>
      </c>
      <c r="D587">
        <v>0.91241154476060393</v>
      </c>
      <c r="E587">
        <v>0.85599541896125897</v>
      </c>
      <c r="F587">
        <v>1.018016272450305</v>
      </c>
      <c r="G587">
        <v>0.89640166046279868</v>
      </c>
      <c r="H587" s="5">
        <f t="shared" si="47"/>
        <v>0.9584512400656674</v>
      </c>
      <c r="I587">
        <f t="shared" si="46"/>
        <v>0.71972418934022564</v>
      </c>
      <c r="J587" s="4">
        <f t="shared" si="48"/>
        <v>-6.1223056321842349E-2</v>
      </c>
      <c r="K587" s="6">
        <f t="shared" si="49"/>
        <v>0.1428339007855628</v>
      </c>
    </row>
    <row r="588" spans="1:11" x14ac:dyDescent="0.35">
      <c r="A588" s="3" t="s">
        <v>2826</v>
      </c>
      <c r="B588" s="4" t="s">
        <v>1325</v>
      </c>
      <c r="C588">
        <v>1.1419003685142175</v>
      </c>
      <c r="D588">
        <v>0.85468602590944287</v>
      </c>
      <c r="E588">
        <v>0.91378965630959474</v>
      </c>
      <c r="F588">
        <v>1.0396526282526459</v>
      </c>
      <c r="G588">
        <v>0.8424129507571424</v>
      </c>
      <c r="H588" s="5">
        <f t="shared" si="47"/>
        <v>0.95848832594860878</v>
      </c>
      <c r="I588">
        <f t="shared" si="46"/>
        <v>0.73176940451532169</v>
      </c>
      <c r="J588" s="4">
        <f t="shared" si="48"/>
        <v>-6.1167234406157817E-2</v>
      </c>
      <c r="K588" s="6">
        <f t="shared" si="49"/>
        <v>0.13562575244429936</v>
      </c>
    </row>
    <row r="589" spans="1:11" x14ac:dyDescent="0.35">
      <c r="A589" s="3" t="s">
        <v>1616</v>
      </c>
      <c r="B589" s="4" t="s">
        <v>196</v>
      </c>
      <c r="C589">
        <v>1.3233921796354353</v>
      </c>
      <c r="D589">
        <v>0.89059316438665981</v>
      </c>
      <c r="E589">
        <v>0.69408214719271588</v>
      </c>
      <c r="F589">
        <v>0.9201908827290054</v>
      </c>
      <c r="G589">
        <v>0.9645609831139903</v>
      </c>
      <c r="H589" s="5">
        <f t="shared" si="47"/>
        <v>0.95856387141156141</v>
      </c>
      <c r="I589">
        <f t="shared" si="46"/>
        <v>0.7812247962431329</v>
      </c>
      <c r="J589" s="4">
        <f t="shared" si="48"/>
        <v>-6.1053529557672293E-2</v>
      </c>
      <c r="K589" s="6">
        <f t="shared" si="49"/>
        <v>0.10722398056511052</v>
      </c>
    </row>
    <row r="590" spans="1:11" x14ac:dyDescent="0.35">
      <c r="A590" s="3" t="s">
        <v>2677</v>
      </c>
      <c r="B590" s="4" t="s">
        <v>1187</v>
      </c>
      <c r="C590">
        <v>1.2214385150207574</v>
      </c>
      <c r="D590">
        <v>1.0053469034803133</v>
      </c>
      <c r="E590">
        <v>0.94290250575325241</v>
      </c>
      <c r="F590">
        <v>0.89116476571201286</v>
      </c>
      <c r="G590">
        <v>0.73228172610870823</v>
      </c>
      <c r="H590" s="5">
        <f t="shared" si="47"/>
        <v>0.958626883215009</v>
      </c>
      <c r="I590">
        <f t="shared" si="46"/>
        <v>0.75715348504167845</v>
      </c>
      <c r="J590" s="4">
        <f t="shared" si="48"/>
        <v>-6.0958696201977608E-2</v>
      </c>
      <c r="K590" s="6">
        <f t="shared" si="49"/>
        <v>0.12081607433084006</v>
      </c>
    </row>
    <row r="591" spans="1:11" x14ac:dyDescent="0.35">
      <c r="A591" s="3" t="s">
        <v>2482</v>
      </c>
      <c r="B591" s="4" t="s">
        <v>1000</v>
      </c>
      <c r="C591">
        <v>0.91640735143344321</v>
      </c>
      <c r="D591">
        <v>1.0470002148865341</v>
      </c>
      <c r="E591">
        <v>0.89069953970245963</v>
      </c>
      <c r="F591">
        <v>0.99491051357681759</v>
      </c>
      <c r="G591">
        <v>0.94463402908138983</v>
      </c>
      <c r="H591" s="5">
        <f t="shared" si="47"/>
        <v>0.95873032973612882</v>
      </c>
      <c r="I591">
        <f t="shared" si="46"/>
        <v>0.7059487260716153</v>
      </c>
      <c r="J591" s="4">
        <f t="shared" si="48"/>
        <v>-6.0803021732814003E-2</v>
      </c>
      <c r="K591" s="6">
        <f t="shared" si="49"/>
        <v>0.15122684114765655</v>
      </c>
    </row>
    <row r="592" spans="1:11" x14ac:dyDescent="0.35">
      <c r="A592" s="3" t="s">
        <v>1669</v>
      </c>
      <c r="B592" s="4" t="s">
        <v>245</v>
      </c>
      <c r="C592">
        <v>0.84051751230751193</v>
      </c>
      <c r="D592">
        <v>0.96598871330528024</v>
      </c>
      <c r="E592">
        <v>0.90869448716660173</v>
      </c>
      <c r="F592">
        <v>0.98472950485193367</v>
      </c>
      <c r="G592">
        <v>1.095421750002413</v>
      </c>
      <c r="H592" s="5">
        <f t="shared" si="47"/>
        <v>0.95907039352674806</v>
      </c>
      <c r="I592">
        <f t="shared" si="46"/>
        <v>0.71998209407483871</v>
      </c>
      <c r="J592" s="4">
        <f t="shared" si="48"/>
        <v>-6.0291385311466189E-2</v>
      </c>
      <c r="K592" s="6">
        <f t="shared" si="49"/>
        <v>0.14267830432038436</v>
      </c>
    </row>
    <row r="593" spans="1:11" x14ac:dyDescent="0.35">
      <c r="A593" s="3" t="s">
        <v>2364</v>
      </c>
      <c r="B593" s="4" t="s">
        <v>889</v>
      </c>
      <c r="C593">
        <v>0.98549485512198176</v>
      </c>
      <c r="D593">
        <v>0.93799180259332238</v>
      </c>
      <c r="E593">
        <v>0.9829392309867786</v>
      </c>
      <c r="F593">
        <v>0.85034663702734992</v>
      </c>
      <c r="G593">
        <v>1.0393285727954067</v>
      </c>
      <c r="H593" s="5">
        <f t="shared" si="47"/>
        <v>0.95922021970496785</v>
      </c>
      <c r="I593">
        <f t="shared" si="46"/>
        <v>0.7118413177077999</v>
      </c>
      <c r="J593" s="4">
        <f t="shared" si="48"/>
        <v>-6.0066024791780998E-2</v>
      </c>
      <c r="K593" s="6">
        <f t="shared" si="49"/>
        <v>0.14761680766158397</v>
      </c>
    </row>
    <row r="594" spans="1:11" x14ac:dyDescent="0.35">
      <c r="A594" s="3" t="s">
        <v>1583</v>
      </c>
      <c r="B594" s="4" t="s">
        <v>167</v>
      </c>
      <c r="C594">
        <v>0.93165756814568557</v>
      </c>
      <c r="D594">
        <v>0.84827484689859367</v>
      </c>
      <c r="E594">
        <v>0.85163238312094836</v>
      </c>
      <c r="F594">
        <v>1.0690890266093651</v>
      </c>
      <c r="G594">
        <v>1.0976408816180159</v>
      </c>
      <c r="H594" s="5">
        <f t="shared" si="47"/>
        <v>0.95965894127852169</v>
      </c>
      <c r="I594">
        <f t="shared" si="46"/>
        <v>0.734022954488742</v>
      </c>
      <c r="J594" s="4">
        <f t="shared" si="48"/>
        <v>-5.9406325669089551E-2</v>
      </c>
      <c r="K594" s="6">
        <f t="shared" si="49"/>
        <v>0.13429035854180726</v>
      </c>
    </row>
    <row r="595" spans="1:11" x14ac:dyDescent="0.35">
      <c r="A595" s="3" t="s">
        <v>2488</v>
      </c>
      <c r="B595" s="4" t="s">
        <v>1006</v>
      </c>
      <c r="C595">
        <v>1.2958347014830152</v>
      </c>
      <c r="D595">
        <v>0.88484220992134643</v>
      </c>
      <c r="E595">
        <v>0.79711488551221543</v>
      </c>
      <c r="F595">
        <v>0.94253754810982504</v>
      </c>
      <c r="G595">
        <v>0.88085487738265755</v>
      </c>
      <c r="H595" s="5">
        <f t="shared" si="47"/>
        <v>0.9602368444818119</v>
      </c>
      <c r="I595">
        <f t="shared" si="46"/>
        <v>0.77404607344930898</v>
      </c>
      <c r="J595" s="4">
        <f t="shared" si="48"/>
        <v>-5.8537801328482297E-2</v>
      </c>
      <c r="K595" s="6">
        <f t="shared" si="49"/>
        <v>0.11123318809065331</v>
      </c>
    </row>
    <row r="596" spans="1:11" x14ac:dyDescent="0.35">
      <c r="A596" s="3" t="s">
        <v>2951</v>
      </c>
      <c r="B596" s="4" t="s">
        <v>1446</v>
      </c>
      <c r="C596">
        <v>1.1061267568841862</v>
      </c>
      <c r="D596">
        <v>0.86541873344365594</v>
      </c>
      <c r="E596">
        <v>0.79852246702086693</v>
      </c>
      <c r="F596">
        <v>0.99563483526440355</v>
      </c>
      <c r="G596">
        <v>1.039293418203646</v>
      </c>
      <c r="H596" s="5">
        <f t="shared" si="47"/>
        <v>0.96099924216335175</v>
      </c>
      <c r="I596">
        <f t="shared" si="46"/>
        <v>0.74617573794162195</v>
      </c>
      <c r="J596" s="4">
        <f t="shared" si="48"/>
        <v>-5.7392801586156943E-2</v>
      </c>
      <c r="K596" s="6">
        <f t="shared" si="49"/>
        <v>0.12715887624048014</v>
      </c>
    </row>
    <row r="597" spans="1:11" x14ac:dyDescent="0.35">
      <c r="A597" s="3" t="s">
        <v>1640</v>
      </c>
      <c r="B597" s="4" t="s">
        <v>218</v>
      </c>
      <c r="C597">
        <v>1.4585295197454589</v>
      </c>
      <c r="D597">
        <v>0.83391619365634373</v>
      </c>
      <c r="E597">
        <v>0.96015295154996783</v>
      </c>
      <c r="F597">
        <v>0.80951295961944669</v>
      </c>
      <c r="G597">
        <v>0.74407630122683477</v>
      </c>
      <c r="H597" s="5">
        <f t="shared" si="47"/>
        <v>0.96123758515961022</v>
      </c>
      <c r="I597">
        <f t="shared" si="46"/>
        <v>0.81955069123753277</v>
      </c>
      <c r="J597" s="4">
        <f t="shared" si="48"/>
        <v>-5.7035034784889541E-2</v>
      </c>
      <c r="K597" s="6">
        <f t="shared" si="49"/>
        <v>8.6424179074704177E-2</v>
      </c>
    </row>
    <row r="598" spans="1:11" x14ac:dyDescent="0.35">
      <c r="A598" s="3" t="s">
        <v>1709</v>
      </c>
      <c r="B598" s="4" t="s">
        <v>282</v>
      </c>
      <c r="C598">
        <v>1.0537853853631767</v>
      </c>
      <c r="D598">
        <v>1.0384484211940295</v>
      </c>
      <c r="E598">
        <v>0.8778610860510706</v>
      </c>
      <c r="F598">
        <v>0.91729469939217712</v>
      </c>
      <c r="G598">
        <v>0.91932704437326596</v>
      </c>
      <c r="H598" s="5">
        <f t="shared" si="47"/>
        <v>0.96134332727474392</v>
      </c>
      <c r="I598">
        <f t="shared" si="46"/>
        <v>0.72903897418990571</v>
      </c>
      <c r="J598" s="4">
        <f t="shared" si="48"/>
        <v>-5.6876338082676718E-2</v>
      </c>
      <c r="K598" s="6">
        <f t="shared" si="49"/>
        <v>0.13724925381759737</v>
      </c>
    </row>
    <row r="599" spans="1:11" x14ac:dyDescent="0.35">
      <c r="A599" s="3" t="s">
        <v>1864</v>
      </c>
      <c r="B599" s="4" t="s">
        <v>432</v>
      </c>
      <c r="C599">
        <v>1.5301239329367384</v>
      </c>
      <c r="D599">
        <v>0.87768336476048248</v>
      </c>
      <c r="E599">
        <v>0.77386951058481279</v>
      </c>
      <c r="F599">
        <v>0.73589907550589151</v>
      </c>
      <c r="G599">
        <v>0.89159679274734072</v>
      </c>
      <c r="H599" s="5">
        <f t="shared" si="47"/>
        <v>0.96183453530705321</v>
      </c>
      <c r="I599">
        <f t="shared" si="46"/>
        <v>0.83490564105919596</v>
      </c>
      <c r="J599" s="4">
        <f t="shared" si="48"/>
        <v>-5.6139366821249689E-2</v>
      </c>
      <c r="K599" s="6">
        <f t="shared" si="49"/>
        <v>7.8362604615710652E-2</v>
      </c>
    </row>
    <row r="600" spans="1:11" x14ac:dyDescent="0.35">
      <c r="A600" s="3" t="s">
        <v>2412</v>
      </c>
      <c r="B600" s="4" t="s">
        <v>933</v>
      </c>
      <c r="C600">
        <v>1.048413989850314</v>
      </c>
      <c r="D600">
        <v>0.98518016989105106</v>
      </c>
      <c r="E600">
        <v>1.1109465176661202</v>
      </c>
      <c r="F600">
        <v>0.85040087638906781</v>
      </c>
      <c r="G600">
        <v>0.81456373628891543</v>
      </c>
      <c r="H600" s="5">
        <f t="shared" si="47"/>
        <v>0.96190105801709369</v>
      </c>
      <c r="I600">
        <f t="shared" si="46"/>
        <v>0.75201221837595233</v>
      </c>
      <c r="J600" s="4">
        <f t="shared" si="48"/>
        <v>-5.6039590132339633E-2</v>
      </c>
      <c r="K600" s="6">
        <f t="shared" si="49"/>
        <v>0.1237751031182702</v>
      </c>
    </row>
    <row r="601" spans="1:11" x14ac:dyDescent="0.35">
      <c r="A601" s="3" t="s">
        <v>1753</v>
      </c>
      <c r="B601" s="4" t="s">
        <v>323</v>
      </c>
      <c r="C601">
        <v>1.0317147649893366</v>
      </c>
      <c r="D601">
        <v>0.98189805218944615</v>
      </c>
      <c r="E601">
        <v>0.93809506173780044</v>
      </c>
      <c r="F601">
        <v>1.0010615926176352</v>
      </c>
      <c r="G601">
        <v>0.85803654358489601</v>
      </c>
      <c r="H601" s="5">
        <f t="shared" si="47"/>
        <v>0.96216120302382291</v>
      </c>
      <c r="I601">
        <f t="shared" si="46"/>
        <v>0.73060205905911246</v>
      </c>
      <c r="J601" s="4">
        <f t="shared" si="48"/>
        <v>-5.5649467711660579E-2</v>
      </c>
      <c r="K601" s="6">
        <f t="shared" si="49"/>
        <v>0.1363191081482599</v>
      </c>
    </row>
    <row r="602" spans="1:11" x14ac:dyDescent="0.35">
      <c r="A602" s="3" t="s">
        <v>2293</v>
      </c>
      <c r="B602" s="4" t="s">
        <v>822</v>
      </c>
      <c r="C602">
        <v>0.85280614366009566</v>
      </c>
      <c r="D602">
        <v>0.97654217729401105</v>
      </c>
      <c r="E602">
        <v>0.86361283147696677</v>
      </c>
      <c r="F602">
        <v>1.1370819572933692</v>
      </c>
      <c r="G602">
        <v>0.98146469904372957</v>
      </c>
      <c r="H602" s="5">
        <f t="shared" si="47"/>
        <v>0.96230156175363446</v>
      </c>
      <c r="I602">
        <f t="shared" si="46"/>
        <v>0.7493427760739152</v>
      </c>
      <c r="J602" s="4">
        <f t="shared" si="48"/>
        <v>-5.543902472724975E-2</v>
      </c>
      <c r="K602" s="6">
        <f t="shared" si="49"/>
        <v>0.12531947508559715</v>
      </c>
    </row>
    <row r="603" spans="1:11" x14ac:dyDescent="0.35">
      <c r="A603" s="3" t="s">
        <v>2840</v>
      </c>
      <c r="B603" s="4" t="s">
        <v>1338</v>
      </c>
      <c r="C603">
        <v>0.81565638517999794</v>
      </c>
      <c r="D603">
        <v>0.96455077368052755</v>
      </c>
      <c r="E603">
        <v>0.99423144321076484</v>
      </c>
      <c r="F603">
        <v>0.99343102907076108</v>
      </c>
      <c r="G603">
        <v>1.0440336845252476</v>
      </c>
      <c r="H603" s="5">
        <f t="shared" si="47"/>
        <v>0.96238066313345993</v>
      </c>
      <c r="I603">
        <f t="shared" si="46"/>
        <v>0.7386642470481195</v>
      </c>
      <c r="J603" s="4">
        <f t="shared" si="48"/>
        <v>-5.5320439781651645E-2</v>
      </c>
      <c r="K603" s="6">
        <f t="shared" si="49"/>
        <v>0.13155292126530696</v>
      </c>
    </row>
    <row r="604" spans="1:11" x14ac:dyDescent="0.35">
      <c r="A604" s="3" t="s">
        <v>2246</v>
      </c>
      <c r="B604" s="4" t="s">
        <v>777</v>
      </c>
      <c r="C604">
        <v>0.9940214286325737</v>
      </c>
      <c r="D604">
        <v>0.89316842814835196</v>
      </c>
      <c r="E604">
        <v>1.032801092133548</v>
      </c>
      <c r="F604">
        <v>1.0257866158307067</v>
      </c>
      <c r="G604">
        <v>0.86790544874512787</v>
      </c>
      <c r="H604" s="5">
        <f t="shared" si="47"/>
        <v>0.96273660269806149</v>
      </c>
      <c r="I604">
        <f t="shared" si="46"/>
        <v>0.73757496875581774</v>
      </c>
      <c r="J604" s="4">
        <f t="shared" si="48"/>
        <v>-5.4786953058871095E-2</v>
      </c>
      <c r="K604" s="6">
        <f t="shared" si="49"/>
        <v>0.13219383045183219</v>
      </c>
    </row>
    <row r="605" spans="1:11" x14ac:dyDescent="0.35">
      <c r="A605" s="3" t="s">
        <v>1730</v>
      </c>
      <c r="B605" s="4" t="s">
        <v>83</v>
      </c>
      <c r="C605">
        <v>0.92884281940806512</v>
      </c>
      <c r="D605">
        <v>0.75229995656037096</v>
      </c>
      <c r="E605">
        <v>1.1823921123177248</v>
      </c>
      <c r="F605">
        <v>1.0019590032341634</v>
      </c>
      <c r="G605">
        <v>0.94989099389768683</v>
      </c>
      <c r="H605" s="5">
        <f t="shared" si="47"/>
        <v>0.96307697708360218</v>
      </c>
      <c r="I605">
        <f t="shared" si="46"/>
        <v>0.77161674666430125</v>
      </c>
      <c r="J605" s="4">
        <f t="shared" si="48"/>
        <v>-5.4276980080869681E-2</v>
      </c>
      <c r="K605" s="6">
        <f t="shared" si="49"/>
        <v>0.11259835528298498</v>
      </c>
    </row>
    <row r="606" spans="1:11" x14ac:dyDescent="0.35">
      <c r="A606" s="3" t="s">
        <v>2926</v>
      </c>
      <c r="B606" s="4" t="s">
        <v>1422</v>
      </c>
      <c r="C606">
        <v>1.1170857753993693</v>
      </c>
      <c r="D606">
        <v>1.086682533908383</v>
      </c>
      <c r="E606">
        <v>1.1006708247965804</v>
      </c>
      <c r="F606">
        <v>0.79242752382976356</v>
      </c>
      <c r="G606">
        <v>0.71965145068349556</v>
      </c>
      <c r="H606" s="5">
        <f t="shared" si="47"/>
        <v>0.96330362172351836</v>
      </c>
      <c r="I606">
        <f t="shared" si="46"/>
        <v>0.78947263846886184</v>
      </c>
      <c r="J606" s="4">
        <f t="shared" si="48"/>
        <v>-5.3937505005422687E-2</v>
      </c>
      <c r="K606" s="6">
        <f t="shared" si="49"/>
        <v>0.10266291716665225</v>
      </c>
    </row>
    <row r="607" spans="1:11" x14ac:dyDescent="0.35">
      <c r="A607" s="3" t="s">
        <v>2868</v>
      </c>
      <c r="B607" s="4" t="s">
        <v>1366</v>
      </c>
      <c r="C607">
        <v>1.1699487961831803</v>
      </c>
      <c r="D607">
        <v>0.68981221569678053</v>
      </c>
      <c r="E607">
        <v>1.1965453015344401</v>
      </c>
      <c r="F607">
        <v>0.74891180601809759</v>
      </c>
      <c r="G607">
        <v>1.0114876224814833</v>
      </c>
      <c r="H607" s="5">
        <f t="shared" si="47"/>
        <v>0.96334114838279628</v>
      </c>
      <c r="I607">
        <f t="shared" si="46"/>
        <v>0.80826630159846513</v>
      </c>
      <c r="J607" s="4">
        <f t="shared" si="48"/>
        <v>-5.3881304167480729E-2</v>
      </c>
      <c r="K607" s="6">
        <f t="shared" si="49"/>
        <v>9.2445527517067763E-2</v>
      </c>
    </row>
    <row r="608" spans="1:11" x14ac:dyDescent="0.35">
      <c r="A608" s="3" t="s">
        <v>2876</v>
      </c>
      <c r="B608" s="4" t="s">
        <v>1374</v>
      </c>
      <c r="C608">
        <v>1.0864767459257576</v>
      </c>
      <c r="D608">
        <v>0.99966408971122311</v>
      </c>
      <c r="E608">
        <v>0.89768615696115706</v>
      </c>
      <c r="F608">
        <v>0.93274967134514541</v>
      </c>
      <c r="G608">
        <v>0.90035558619552924</v>
      </c>
      <c r="H608" s="5">
        <f t="shared" si="47"/>
        <v>0.96338645002776246</v>
      </c>
      <c r="I608">
        <f t="shared" si="46"/>
        <v>0.7430196123761077</v>
      </c>
      <c r="J608" s="4">
        <f t="shared" si="48"/>
        <v>-5.3813462238395587E-2</v>
      </c>
      <c r="K608" s="6">
        <f t="shared" si="49"/>
        <v>0.12899972266700593</v>
      </c>
    </row>
    <row r="609" spans="1:11" x14ac:dyDescent="0.35">
      <c r="A609" s="3" t="s">
        <v>3008</v>
      </c>
      <c r="B609" s="4" t="s">
        <v>1503</v>
      </c>
      <c r="C609">
        <v>1.0799276872624921</v>
      </c>
      <c r="D609">
        <v>0.89218783978525762</v>
      </c>
      <c r="E609">
        <v>0.88790750749001224</v>
      </c>
      <c r="F609">
        <v>0.96006155605356014</v>
      </c>
      <c r="G609">
        <v>1.0007671553881556</v>
      </c>
      <c r="H609" s="5">
        <f t="shared" si="47"/>
        <v>0.9641703491958955</v>
      </c>
      <c r="I609">
        <f t="shared" si="46"/>
        <v>0.74832724698132713</v>
      </c>
      <c r="J609" s="4">
        <f t="shared" si="48"/>
        <v>-5.2640031182848393E-2</v>
      </c>
      <c r="K609" s="6">
        <f t="shared" si="49"/>
        <v>0.12590844160282433</v>
      </c>
    </row>
    <row r="610" spans="1:11" x14ac:dyDescent="0.35">
      <c r="A610" s="3" t="s">
        <v>2698</v>
      </c>
      <c r="B610" s="4" t="s">
        <v>1206</v>
      </c>
      <c r="C610">
        <v>1.2383438181978212</v>
      </c>
      <c r="D610">
        <v>0.90833163941861339</v>
      </c>
      <c r="E610">
        <v>0.87561118150647077</v>
      </c>
      <c r="F610">
        <v>0.78974712934415447</v>
      </c>
      <c r="G610">
        <v>1.0092623622265053</v>
      </c>
      <c r="H610" s="5">
        <f t="shared" si="47"/>
        <v>0.96425922613871307</v>
      </c>
      <c r="I610">
        <f t="shared" si="46"/>
        <v>0.78649352546012763</v>
      </c>
      <c r="J610" s="4">
        <f t="shared" si="48"/>
        <v>-5.2507050101886894E-2</v>
      </c>
      <c r="K610" s="6">
        <f t="shared" si="49"/>
        <v>0.10430484820727186</v>
      </c>
    </row>
    <row r="611" spans="1:11" x14ac:dyDescent="0.35">
      <c r="A611" s="3" t="s">
        <v>2960</v>
      </c>
      <c r="B611" s="4" t="s">
        <v>1455</v>
      </c>
      <c r="C611">
        <v>1.0549036036644868</v>
      </c>
      <c r="D611">
        <v>0.95926072276385166</v>
      </c>
      <c r="E611">
        <v>1.137158748156694</v>
      </c>
      <c r="F611">
        <v>0.78871777892437922</v>
      </c>
      <c r="G611">
        <v>0.88297252224879996</v>
      </c>
      <c r="H611" s="5">
        <f t="shared" si="47"/>
        <v>0.96460267515164255</v>
      </c>
      <c r="I611">
        <f t="shared" si="46"/>
        <v>0.77344090516104591</v>
      </c>
      <c r="J611" s="4">
        <f t="shared" si="48"/>
        <v>-5.1993283727366703E-2</v>
      </c>
      <c r="K611" s="6">
        <f t="shared" si="49"/>
        <v>0.11157286301554274</v>
      </c>
    </row>
    <row r="612" spans="1:11" x14ac:dyDescent="0.35">
      <c r="A612" s="3" t="s">
        <v>2152</v>
      </c>
      <c r="B612" s="4" t="s">
        <v>694</v>
      </c>
      <c r="C612">
        <v>0.87455026272896608</v>
      </c>
      <c r="D612">
        <v>0.98803199631792715</v>
      </c>
      <c r="E612">
        <v>1.0706439530285752</v>
      </c>
      <c r="F612">
        <v>1.1761720984583737</v>
      </c>
      <c r="G612">
        <v>0.71444158704991434</v>
      </c>
      <c r="H612" s="5">
        <f t="shared" si="47"/>
        <v>0.96476797951675142</v>
      </c>
      <c r="I612">
        <f t="shared" si="46"/>
        <v>0.79211541343641756</v>
      </c>
      <c r="J612" s="4">
        <f t="shared" si="48"/>
        <v>-5.1746069654957802E-2</v>
      </c>
      <c r="K612" s="6">
        <f t="shared" si="49"/>
        <v>0.10121153587662395</v>
      </c>
    </row>
    <row r="613" spans="1:11" x14ac:dyDescent="0.35">
      <c r="A613" s="3" t="s">
        <v>3002</v>
      </c>
      <c r="B613" s="4" t="s">
        <v>1497</v>
      </c>
      <c r="C613">
        <v>0.86105357823841466</v>
      </c>
      <c r="D613">
        <v>1.0827363924940778</v>
      </c>
      <c r="E613">
        <v>1.2024777579873926</v>
      </c>
      <c r="F613">
        <v>0.84451044776020412</v>
      </c>
      <c r="G613">
        <v>0.83466391890152403</v>
      </c>
      <c r="H613" s="5">
        <f t="shared" si="47"/>
        <v>0.9650884190763227</v>
      </c>
      <c r="I613">
        <f t="shared" ref="I613:I627" si="50">TTEST(C613:G613,$C$4:$G$4,2,2)</f>
        <v>0.78940656256205377</v>
      </c>
      <c r="J613" s="4">
        <f t="shared" si="48"/>
        <v>-5.1266970206849928E-2</v>
      </c>
      <c r="K613" s="6">
        <f t="shared" si="49"/>
        <v>0.10269926751151906</v>
      </c>
    </row>
    <row r="614" spans="1:11" x14ac:dyDescent="0.35">
      <c r="A614" s="3" t="s">
        <v>1863</v>
      </c>
      <c r="B614" s="4" t="s">
        <v>431</v>
      </c>
      <c r="C614">
        <v>1.4203598390577858</v>
      </c>
      <c r="D614">
        <v>0.76327399273590535</v>
      </c>
      <c r="E614">
        <v>0.81226461917995318</v>
      </c>
      <c r="F614">
        <v>0.79750352767645716</v>
      </c>
      <c r="G614">
        <v>1.0323653030964248</v>
      </c>
      <c r="H614" s="5">
        <f t="shared" si="47"/>
        <v>0.96515345634930527</v>
      </c>
      <c r="I614">
        <f t="shared" si="50"/>
        <v>0.8328794532728061</v>
      </c>
      <c r="J614" s="4">
        <f t="shared" si="48"/>
        <v>-5.1169750317016462E-2</v>
      </c>
      <c r="K614" s="6">
        <f t="shared" si="49"/>
        <v>7.941785161468444E-2</v>
      </c>
    </row>
    <row r="615" spans="1:11" x14ac:dyDescent="0.35">
      <c r="A615" s="3" t="s">
        <v>2104</v>
      </c>
      <c r="B615" s="4" t="s">
        <v>647</v>
      </c>
      <c r="C615">
        <v>0.88438144211554481</v>
      </c>
      <c r="D615">
        <v>0.93310119076807929</v>
      </c>
      <c r="E615">
        <v>0.78359635235939462</v>
      </c>
      <c r="F615">
        <v>1.1530970640065594</v>
      </c>
      <c r="G615">
        <v>1.0719712476492946</v>
      </c>
      <c r="H615" s="5">
        <f t="shared" si="47"/>
        <v>0.96522945937977467</v>
      </c>
      <c r="I615">
        <f t="shared" si="50"/>
        <v>0.78165662698213534</v>
      </c>
      <c r="J615" s="4">
        <f t="shared" si="48"/>
        <v>-5.1056146747161024E-2</v>
      </c>
      <c r="K615" s="6">
        <f t="shared" si="49"/>
        <v>0.10698398575929793</v>
      </c>
    </row>
    <row r="616" spans="1:11" x14ac:dyDescent="0.35">
      <c r="A616" s="3" t="s">
        <v>2986</v>
      </c>
      <c r="B616" s="4" t="s">
        <v>1481</v>
      </c>
      <c r="C616">
        <v>1.0171745352616186</v>
      </c>
      <c r="D616">
        <v>0.93342994661727818</v>
      </c>
      <c r="E616">
        <v>0.79293378830556283</v>
      </c>
      <c r="F616">
        <v>1.0955218245569134</v>
      </c>
      <c r="G616">
        <v>0.98762646741174753</v>
      </c>
      <c r="H616" s="5">
        <f t="shared" si="47"/>
        <v>0.96533731243062404</v>
      </c>
      <c r="I616">
        <f t="shared" si="50"/>
        <v>0.76795910106994514</v>
      </c>
      <c r="J616" s="4">
        <f t="shared" si="48"/>
        <v>-5.0894951533362646E-2</v>
      </c>
      <c r="K616" s="6">
        <f t="shared" si="49"/>
        <v>0.11466190842240372</v>
      </c>
    </row>
    <row r="617" spans="1:11" x14ac:dyDescent="0.35">
      <c r="A617" s="3" t="s">
        <v>2915</v>
      </c>
      <c r="B617" s="4" t="s">
        <v>1411</v>
      </c>
      <c r="C617">
        <v>0.91332008413104404</v>
      </c>
      <c r="D617">
        <v>0.9608606732584456</v>
      </c>
      <c r="E617">
        <v>0.87395328733775723</v>
      </c>
      <c r="F617">
        <v>1.0544151179143566</v>
      </c>
      <c r="G617">
        <v>1.0266189691044911</v>
      </c>
      <c r="H617" s="5">
        <f t="shared" si="47"/>
        <v>0.96583362634921899</v>
      </c>
      <c r="I617">
        <f t="shared" si="50"/>
        <v>0.75807010070913838</v>
      </c>
      <c r="J617" s="4">
        <f t="shared" si="48"/>
        <v>-5.0153401802609097E-2</v>
      </c>
      <c r="K617" s="6">
        <f t="shared" si="49"/>
        <v>0.12029063217338333</v>
      </c>
    </row>
    <row r="618" spans="1:11" x14ac:dyDescent="0.35">
      <c r="A618" s="3" t="s">
        <v>1575</v>
      </c>
      <c r="B618" s="4" t="s">
        <v>159</v>
      </c>
      <c r="C618">
        <v>0.98063331705429735</v>
      </c>
      <c r="D618">
        <v>1.1225121886409839</v>
      </c>
      <c r="E618">
        <v>0.79946670519509866</v>
      </c>
      <c r="F618">
        <v>0.9963651245454398</v>
      </c>
      <c r="G618">
        <v>0.93420643375721846</v>
      </c>
      <c r="H618" s="5">
        <f t="shared" si="47"/>
        <v>0.96663675383860759</v>
      </c>
      <c r="I618">
        <f t="shared" si="50"/>
        <v>0.77783195799622806</v>
      </c>
      <c r="J618" s="4">
        <f t="shared" si="48"/>
        <v>-4.8954244366893669E-2</v>
      </c>
      <c r="K618" s="6">
        <f t="shared" si="49"/>
        <v>0.10911421740315062</v>
      </c>
    </row>
    <row r="619" spans="1:11" x14ac:dyDescent="0.35">
      <c r="A619" s="3" t="s">
        <v>2506</v>
      </c>
      <c r="B619" s="4" t="s">
        <v>1024</v>
      </c>
      <c r="C619">
        <v>0.91630711132077025</v>
      </c>
      <c r="D619">
        <v>0.79152020056341843</v>
      </c>
      <c r="E619">
        <v>1.0574276969484704</v>
      </c>
      <c r="F619">
        <v>1.2182764929532128</v>
      </c>
      <c r="G619">
        <v>0.85221110614761286</v>
      </c>
      <c r="H619" s="5">
        <f t="shared" si="47"/>
        <v>0.96714852158669695</v>
      </c>
      <c r="I619">
        <f t="shared" si="50"/>
        <v>0.80309614210702396</v>
      </c>
      <c r="J619" s="4">
        <f t="shared" si="48"/>
        <v>-4.8190638584106014E-2</v>
      </c>
      <c r="K619" s="6">
        <f t="shared" si="49"/>
        <v>9.5232460341263883E-2</v>
      </c>
    </row>
    <row r="620" spans="1:11" x14ac:dyDescent="0.35">
      <c r="A620" s="3" t="s">
        <v>2020</v>
      </c>
      <c r="B620" s="4" t="s">
        <v>86</v>
      </c>
      <c r="C620">
        <v>1.0791876662591062</v>
      </c>
      <c r="D620">
        <v>0.81660861131919116</v>
      </c>
      <c r="E620">
        <v>1.3070442498143759</v>
      </c>
      <c r="F620">
        <v>0.99970102751250123</v>
      </c>
      <c r="G620">
        <v>0.63449367482482311</v>
      </c>
      <c r="H620" s="5">
        <f t="shared" si="47"/>
        <v>0.9674070459459998</v>
      </c>
      <c r="I620">
        <f t="shared" si="50"/>
        <v>0.83685537407201416</v>
      </c>
      <c r="J620" s="4">
        <f t="shared" si="48"/>
        <v>-4.7805049439400171E-2</v>
      </c>
      <c r="K620" s="6">
        <f t="shared" si="49"/>
        <v>7.7349590596473172E-2</v>
      </c>
    </row>
    <row r="621" spans="1:11" x14ac:dyDescent="0.35">
      <c r="A621" s="3" t="s">
        <v>2586</v>
      </c>
      <c r="B621" s="4" t="s">
        <v>1099</v>
      </c>
      <c r="C621">
        <v>0.8818385079709099</v>
      </c>
      <c r="D621">
        <v>1.370105242099243</v>
      </c>
      <c r="E621">
        <v>0.98767137120404447</v>
      </c>
      <c r="F621">
        <v>0.80425561761736264</v>
      </c>
      <c r="G621">
        <v>0.79470300349923917</v>
      </c>
      <c r="H621" s="5">
        <f t="shared" si="47"/>
        <v>0.96771474847815997</v>
      </c>
      <c r="I621">
        <f t="shared" si="50"/>
        <v>0.83188441471898333</v>
      </c>
      <c r="J621" s="4">
        <f t="shared" si="48"/>
        <v>-4.7346245324602923E-2</v>
      </c>
      <c r="K621" s="6">
        <f t="shared" si="49"/>
        <v>7.9937012095009419E-2</v>
      </c>
    </row>
    <row r="622" spans="1:11" x14ac:dyDescent="0.35">
      <c r="A622" s="3" t="s">
        <v>2846</v>
      </c>
      <c r="B622" s="4" t="s">
        <v>1344</v>
      </c>
      <c r="C622">
        <v>0.9964876033793415</v>
      </c>
      <c r="D622">
        <v>1.0187978674524987</v>
      </c>
      <c r="E622">
        <v>1.1253872177545519</v>
      </c>
      <c r="F622">
        <v>1.0265622583297869</v>
      </c>
      <c r="G622">
        <v>0.67152182926961035</v>
      </c>
      <c r="H622" s="5">
        <f t="shared" si="47"/>
        <v>0.96775135523715794</v>
      </c>
      <c r="I622">
        <f t="shared" si="50"/>
        <v>0.80709640190411513</v>
      </c>
      <c r="J622" s="4">
        <f t="shared" si="48"/>
        <v>-4.7291672020968914E-2</v>
      </c>
      <c r="K622" s="6">
        <f t="shared" si="49"/>
        <v>9.307458880388185E-2</v>
      </c>
    </row>
    <row r="623" spans="1:11" x14ac:dyDescent="0.35">
      <c r="A623" s="3" t="s">
        <v>2073</v>
      </c>
      <c r="B623" s="4" t="s">
        <v>620</v>
      </c>
      <c r="C623">
        <v>0.75786132038308929</v>
      </c>
      <c r="D623">
        <v>0.96945287847187389</v>
      </c>
      <c r="E623">
        <v>0.99278376001949653</v>
      </c>
      <c r="F623">
        <v>1.1327464725399667</v>
      </c>
      <c r="G623">
        <v>0.9878558222299062</v>
      </c>
      <c r="H623" s="5">
        <f t="shared" si="47"/>
        <v>0.96814005072886666</v>
      </c>
      <c r="I623">
        <f t="shared" si="50"/>
        <v>0.79429446752689226</v>
      </c>
      <c r="J623" s="4">
        <f t="shared" si="48"/>
        <v>-4.6712332638489576E-2</v>
      </c>
      <c r="K623" s="6">
        <f t="shared" si="49"/>
        <v>0.10001846241713266</v>
      </c>
    </row>
    <row r="624" spans="1:11" x14ac:dyDescent="0.35">
      <c r="A624" s="3" t="s">
        <v>2981</v>
      </c>
      <c r="B624" s="4" t="s">
        <v>1476</v>
      </c>
      <c r="C624">
        <v>1.0714864428540136</v>
      </c>
      <c r="D624">
        <v>0.73650771506442991</v>
      </c>
      <c r="E624">
        <v>1.0722084209557212</v>
      </c>
      <c r="F624">
        <v>1.0423194204144435</v>
      </c>
      <c r="G624">
        <v>0.91878403057288938</v>
      </c>
      <c r="H624" s="5">
        <f t="shared" si="47"/>
        <v>0.96826120597229948</v>
      </c>
      <c r="I624">
        <f t="shared" si="50"/>
        <v>0.79880455221268265</v>
      </c>
      <c r="J624" s="4">
        <f t="shared" si="48"/>
        <v>-4.6531801802226783E-2</v>
      </c>
      <c r="K624" s="6">
        <f t="shared" si="49"/>
        <v>9.7559468844881259E-2</v>
      </c>
    </row>
    <row r="625" spans="1:11" x14ac:dyDescent="0.35">
      <c r="A625" s="3" t="s">
        <v>1846</v>
      </c>
      <c r="B625" s="4" t="s">
        <v>414</v>
      </c>
      <c r="C625">
        <v>0.86200210369140795</v>
      </c>
      <c r="D625">
        <v>1.0070630254206754</v>
      </c>
      <c r="E625">
        <v>0.98798369626901428</v>
      </c>
      <c r="F625">
        <v>0.82899962083716949</v>
      </c>
      <c r="G625">
        <v>1.1555903572008654</v>
      </c>
      <c r="H625" s="5">
        <f t="shared" si="47"/>
        <v>0.96832776068382653</v>
      </c>
      <c r="I625">
        <f t="shared" si="50"/>
        <v>0.79380060524335239</v>
      </c>
      <c r="J625" s="4">
        <f t="shared" si="48"/>
        <v>-4.643263966306467E-2</v>
      </c>
      <c r="K625" s="6">
        <f t="shared" si="49"/>
        <v>0.10028857429538607</v>
      </c>
    </row>
    <row r="626" spans="1:11" x14ac:dyDescent="0.35">
      <c r="A626" s="3" t="s">
        <v>1776</v>
      </c>
      <c r="B626" s="4" t="s">
        <v>346</v>
      </c>
      <c r="C626">
        <v>0.75365303251494919</v>
      </c>
      <c r="D626">
        <v>0.98217593629694777</v>
      </c>
      <c r="E626">
        <v>0.72399104241778789</v>
      </c>
      <c r="F626">
        <v>1.3906051624684457</v>
      </c>
      <c r="G626">
        <v>0.99284837186485864</v>
      </c>
      <c r="H626" s="5">
        <f t="shared" si="47"/>
        <v>0.96865470911259788</v>
      </c>
      <c r="I626">
        <f t="shared" si="50"/>
        <v>0.84656894987546216</v>
      </c>
      <c r="J626" s="4">
        <f t="shared" si="48"/>
        <v>-4.5945606983472033E-2</v>
      </c>
      <c r="K626" s="6">
        <f t="shared" si="49"/>
        <v>7.2337664452893316E-2</v>
      </c>
    </row>
    <row r="627" spans="1:11" x14ac:dyDescent="0.35">
      <c r="A627" s="3" t="s">
        <v>2407</v>
      </c>
      <c r="B627" s="4" t="s">
        <v>928</v>
      </c>
      <c r="C627">
        <v>0.7350941439072074</v>
      </c>
      <c r="D627">
        <v>0.67133108902590566</v>
      </c>
      <c r="E627">
        <v>0.90621760080387781</v>
      </c>
      <c r="F627">
        <v>1.1976664861766884</v>
      </c>
      <c r="G627">
        <v>1.3334201998487527</v>
      </c>
      <c r="H627" s="5">
        <f t="shared" si="47"/>
        <v>0.96874590395248639</v>
      </c>
      <c r="I627">
        <f t="shared" si="50"/>
        <v>0.85379904912940952</v>
      </c>
      <c r="J627" s="4">
        <f t="shared" si="48"/>
        <v>-4.5809789597566659E-2</v>
      </c>
      <c r="K627" s="6">
        <f t="shared" si="49"/>
        <v>6.8644333202815072E-2</v>
      </c>
    </row>
    <row r="628" spans="1:11" x14ac:dyDescent="0.35">
      <c r="A628" s="3" t="s">
        <v>1546</v>
      </c>
      <c r="B628" s="4" t="s">
        <v>131</v>
      </c>
      <c r="C628">
        <v>0.94996403523944495</v>
      </c>
      <c r="D628">
        <v>0.91068319782170704</v>
      </c>
      <c r="E628">
        <v>0.92989165315319999</v>
      </c>
      <c r="F628">
        <v>0.955923626569954</v>
      </c>
      <c r="G628">
        <v>1.0976991034860974</v>
      </c>
      <c r="H628" s="5">
        <f t="shared" si="47"/>
        <v>0.96883232325408064</v>
      </c>
      <c r="I628">
        <f>TTEST(C628:G628,$C$5:$G$5,2,2)</f>
        <v>0.4633998344410678</v>
      </c>
      <c r="J628" s="4">
        <f t="shared" si="48"/>
        <v>-4.5681096266707397E-2</v>
      </c>
      <c r="K628" s="6">
        <f t="shared" si="49"/>
        <v>0.33404412570647379</v>
      </c>
    </row>
    <row r="629" spans="1:11" x14ac:dyDescent="0.35">
      <c r="A629" s="3" t="s">
        <v>2257</v>
      </c>
      <c r="B629" s="4" t="s">
        <v>788</v>
      </c>
      <c r="C629">
        <v>1.2310971159228719</v>
      </c>
      <c r="D629">
        <v>0.64271656253806042</v>
      </c>
      <c r="E629">
        <v>0.92144772511700779</v>
      </c>
      <c r="F629">
        <v>1.0161442194362358</v>
      </c>
      <c r="G629">
        <v>1.0330197578352522</v>
      </c>
      <c r="H629" s="5">
        <f t="shared" si="47"/>
        <v>0.96888507616988551</v>
      </c>
      <c r="I629">
        <f t="shared" ref="I629:I660" si="51">TTEST(C629:G629,$C$4:$G$4,2,2)</f>
        <v>0.82941972740386694</v>
      </c>
      <c r="J629" s="4">
        <f t="shared" si="48"/>
        <v>-4.560254366655473E-2</v>
      </c>
      <c r="K629" s="6">
        <f t="shared" si="49"/>
        <v>8.1225639335210889E-2</v>
      </c>
    </row>
    <row r="630" spans="1:11" x14ac:dyDescent="0.35">
      <c r="A630" s="3" t="s">
        <v>2055</v>
      </c>
      <c r="B630" s="4" t="s">
        <v>603</v>
      </c>
      <c r="C630">
        <v>0.93914154044927767</v>
      </c>
      <c r="D630">
        <v>1.2151177045332049</v>
      </c>
      <c r="E630">
        <v>0.94593757182567195</v>
      </c>
      <c r="F630">
        <v>0.87505832662130889</v>
      </c>
      <c r="G630">
        <v>0.87142233695226901</v>
      </c>
      <c r="H630" s="5">
        <f t="shared" si="47"/>
        <v>0.9693354960763465</v>
      </c>
      <c r="I630">
        <f t="shared" si="51"/>
        <v>0.80453910794184869</v>
      </c>
      <c r="J630" s="4">
        <f t="shared" si="48"/>
        <v>-4.4932012575953889E-2</v>
      </c>
      <c r="K630" s="6">
        <f t="shared" si="49"/>
        <v>9.4452840377208594E-2</v>
      </c>
    </row>
    <row r="631" spans="1:11" x14ac:dyDescent="0.35">
      <c r="A631" s="3" t="s">
        <v>1653</v>
      </c>
      <c r="B631" s="4" t="s">
        <v>66</v>
      </c>
      <c r="D631">
        <v>0.7538228764502658</v>
      </c>
      <c r="E631">
        <v>1.1127416857100734</v>
      </c>
      <c r="F631">
        <v>0.88578268347568412</v>
      </c>
      <c r="G631">
        <v>1.1253736433287524</v>
      </c>
      <c r="H631" s="5">
        <f t="shared" si="47"/>
        <v>0.96943022224119391</v>
      </c>
      <c r="I631">
        <f t="shared" si="51"/>
        <v>0.83350345941829906</v>
      </c>
      <c r="J631" s="4">
        <f t="shared" si="48"/>
        <v>-4.4791035286036548E-2</v>
      </c>
      <c r="K631" s="6">
        <f t="shared" si="49"/>
        <v>7.9092593312688475E-2</v>
      </c>
    </row>
    <row r="632" spans="1:11" x14ac:dyDescent="0.35">
      <c r="A632" s="3" t="s">
        <v>2656</v>
      </c>
      <c r="B632" s="4" t="s">
        <v>1167</v>
      </c>
      <c r="C632">
        <v>0.80627553735074853</v>
      </c>
      <c r="D632">
        <v>1.2507599028768361</v>
      </c>
      <c r="E632">
        <v>0.95911664153873011</v>
      </c>
      <c r="F632">
        <v>0.86389165446923555</v>
      </c>
      <c r="G632">
        <v>0.96939173147059465</v>
      </c>
      <c r="H632" s="5">
        <f t="shared" si="47"/>
        <v>0.96988709354122893</v>
      </c>
      <c r="I632">
        <f t="shared" si="51"/>
        <v>0.81892450004904449</v>
      </c>
      <c r="J632" s="4">
        <f t="shared" si="48"/>
        <v>-4.4111284772064732E-2</v>
      </c>
      <c r="K632" s="6">
        <f t="shared" si="49"/>
        <v>8.6756135753039781E-2</v>
      </c>
    </row>
    <row r="633" spans="1:11" x14ac:dyDescent="0.35">
      <c r="A633" s="3" t="s">
        <v>2153</v>
      </c>
      <c r="B633" s="4" t="s">
        <v>695</v>
      </c>
      <c r="C633">
        <v>0.97595302984810395</v>
      </c>
      <c r="D633">
        <v>1.1831845564748427</v>
      </c>
      <c r="E633">
        <v>0.9571417868923946</v>
      </c>
      <c r="F633">
        <v>0.76065393719365726</v>
      </c>
      <c r="G633">
        <v>0.97382610561631033</v>
      </c>
      <c r="H633" s="5">
        <f t="shared" si="47"/>
        <v>0.97015188320506174</v>
      </c>
      <c r="I633">
        <f t="shared" si="51"/>
        <v>0.81251479585830255</v>
      </c>
      <c r="J633" s="4">
        <f t="shared" si="48"/>
        <v>-4.3717467181963482E-2</v>
      </c>
      <c r="K633" s="6">
        <f t="shared" si="49"/>
        <v>9.0168721793876846E-2</v>
      </c>
    </row>
    <row r="634" spans="1:11" x14ac:dyDescent="0.35">
      <c r="A634" s="3" t="s">
        <v>2245</v>
      </c>
      <c r="B634" s="4" t="s">
        <v>776</v>
      </c>
      <c r="C634">
        <v>0.79887288215821395</v>
      </c>
      <c r="D634">
        <v>0.75576161036227008</v>
      </c>
      <c r="E634">
        <v>1.0549082824943492</v>
      </c>
      <c r="F634">
        <v>1.1172922074829195</v>
      </c>
      <c r="G634">
        <v>1.125797497796847</v>
      </c>
      <c r="H634" s="5">
        <f t="shared" si="47"/>
        <v>0.97052649605891994</v>
      </c>
      <c r="I634">
        <f t="shared" si="51"/>
        <v>0.82565947700442732</v>
      </c>
      <c r="J634" s="4">
        <f t="shared" si="48"/>
        <v>-4.3160494817040131E-2</v>
      </c>
      <c r="K634" s="6">
        <f t="shared" si="49"/>
        <v>8.3199029858773338E-2</v>
      </c>
    </row>
    <row r="635" spans="1:11" x14ac:dyDescent="0.35">
      <c r="A635" s="3" t="s">
        <v>2745</v>
      </c>
      <c r="B635" s="4" t="s">
        <v>1250</v>
      </c>
      <c r="C635">
        <v>0.66212310528704399</v>
      </c>
      <c r="D635">
        <v>0.85145909234806405</v>
      </c>
      <c r="E635">
        <v>0.80515378750994138</v>
      </c>
      <c r="F635">
        <v>1.1162339473826191</v>
      </c>
      <c r="G635">
        <v>1.4190598596851596</v>
      </c>
      <c r="H635" s="5">
        <f t="shared" si="47"/>
        <v>0.97080595844256545</v>
      </c>
      <c r="I635">
        <f t="shared" si="51"/>
        <v>0.86654363292660641</v>
      </c>
      <c r="J635" s="4">
        <f t="shared" si="48"/>
        <v>-4.2745131650519623E-2</v>
      </c>
      <c r="K635" s="6">
        <f t="shared" si="49"/>
        <v>6.2209564442083864E-2</v>
      </c>
    </row>
    <row r="636" spans="1:11" x14ac:dyDescent="0.35">
      <c r="A636" s="3" t="s">
        <v>2530</v>
      </c>
      <c r="B636" s="4" t="s">
        <v>1046</v>
      </c>
      <c r="C636">
        <v>1.1482706978950115</v>
      </c>
      <c r="D636">
        <v>0.9469629155296625</v>
      </c>
      <c r="E636">
        <v>0.86939585457537749</v>
      </c>
      <c r="F636">
        <v>0.91143052048146278</v>
      </c>
      <c r="G636">
        <v>0.97880040526755629</v>
      </c>
      <c r="H636" s="5">
        <f t="shared" si="47"/>
        <v>0.97097207874981406</v>
      </c>
      <c r="I636">
        <f t="shared" si="51"/>
        <v>0.8028301540039029</v>
      </c>
      <c r="J636" s="4">
        <f t="shared" si="48"/>
        <v>-4.2498284750974169E-2</v>
      </c>
      <c r="K636" s="6">
        <f t="shared" si="49"/>
        <v>9.5376323937960014E-2</v>
      </c>
    </row>
    <row r="637" spans="1:11" x14ac:dyDescent="0.35">
      <c r="A637" s="3" t="s">
        <v>3011</v>
      </c>
      <c r="B637" s="4" t="s">
        <v>1505</v>
      </c>
      <c r="C637">
        <v>1.4037148212700241</v>
      </c>
      <c r="D637">
        <v>0.85983230736831517</v>
      </c>
      <c r="E637">
        <v>0.78817605747303321</v>
      </c>
      <c r="F637">
        <v>0.95687230123154265</v>
      </c>
      <c r="G637">
        <v>0.84985802983374681</v>
      </c>
      <c r="H637" s="5">
        <f t="shared" si="47"/>
        <v>0.97169070343533226</v>
      </c>
      <c r="I637">
        <f t="shared" si="51"/>
        <v>0.85577834094566319</v>
      </c>
      <c r="J637" s="4">
        <f t="shared" si="48"/>
        <v>-4.1430928823991457E-2</v>
      </c>
      <c r="K637" s="6">
        <f t="shared" si="49"/>
        <v>6.7638709353388879E-2</v>
      </c>
    </row>
    <row r="638" spans="1:11" x14ac:dyDescent="0.35">
      <c r="A638" s="3" t="s">
        <v>2211</v>
      </c>
      <c r="B638" s="4" t="s">
        <v>746</v>
      </c>
      <c r="C638">
        <v>1.0001302155461378</v>
      </c>
      <c r="D638">
        <v>1.1888997279188749</v>
      </c>
      <c r="E638">
        <v>0.90020824211186712</v>
      </c>
      <c r="F638">
        <v>0.83096072231718343</v>
      </c>
      <c r="G638">
        <v>0.9398794222664808</v>
      </c>
      <c r="H638" s="5">
        <f t="shared" si="47"/>
        <v>0.97201566603210876</v>
      </c>
      <c r="I638">
        <f t="shared" si="51"/>
        <v>0.81926978152418761</v>
      </c>
      <c r="J638" s="4">
        <f t="shared" si="48"/>
        <v>-4.0948528870401346E-2</v>
      </c>
      <c r="K638" s="6">
        <f t="shared" si="49"/>
        <v>8.6573063643381853E-2</v>
      </c>
    </row>
    <row r="639" spans="1:11" x14ac:dyDescent="0.35">
      <c r="A639" s="3" t="s">
        <v>2805</v>
      </c>
      <c r="B639" s="4" t="s">
        <v>1304</v>
      </c>
      <c r="C639">
        <v>1.1635677631746033</v>
      </c>
      <c r="D639">
        <v>1.0222660174966784</v>
      </c>
      <c r="E639">
        <v>0.81119639050499137</v>
      </c>
      <c r="F639">
        <v>0.83585743119315115</v>
      </c>
      <c r="G639">
        <v>1.0280591855638876</v>
      </c>
      <c r="H639" s="5">
        <f t="shared" si="47"/>
        <v>0.97218935758666236</v>
      </c>
      <c r="I639">
        <f t="shared" si="51"/>
        <v>0.82426142956981818</v>
      </c>
      <c r="J639" s="4">
        <f t="shared" si="48"/>
        <v>-4.0690753644001584E-2</v>
      </c>
      <c r="K639" s="6">
        <f t="shared" si="49"/>
        <v>8.3935022025649786E-2</v>
      </c>
    </row>
    <row r="640" spans="1:11" x14ac:dyDescent="0.35">
      <c r="A640" s="3" t="s">
        <v>2661</v>
      </c>
      <c r="B640" s="4" t="s">
        <v>1172</v>
      </c>
      <c r="C640">
        <v>1.0439082081544906</v>
      </c>
      <c r="D640">
        <v>0.89655107443360083</v>
      </c>
      <c r="E640">
        <v>0.94312831463615054</v>
      </c>
      <c r="F640">
        <v>1.0491329315872291</v>
      </c>
      <c r="G640">
        <v>0.93679262712272549</v>
      </c>
      <c r="H640" s="5">
        <f t="shared" si="47"/>
        <v>0.97390263118683928</v>
      </c>
      <c r="I640">
        <f t="shared" si="51"/>
        <v>0.81219555453118586</v>
      </c>
      <c r="J640" s="4">
        <f t="shared" si="48"/>
        <v>-3.8150553099024605E-2</v>
      </c>
      <c r="K640" s="6">
        <f t="shared" si="49"/>
        <v>9.0339391905645772E-2</v>
      </c>
    </row>
    <row r="641" spans="1:11" x14ac:dyDescent="0.35">
      <c r="A641" s="3" t="s">
        <v>2913</v>
      </c>
      <c r="B641" s="4" t="s">
        <v>1409</v>
      </c>
      <c r="C641">
        <v>0.98210350000076962</v>
      </c>
      <c r="D641">
        <v>0.68998856288814647</v>
      </c>
      <c r="E641">
        <v>1.3500308690545928</v>
      </c>
      <c r="F641">
        <v>0.9916696818967623</v>
      </c>
      <c r="G641">
        <v>0.85716405306615928</v>
      </c>
      <c r="H641" s="5">
        <f t="shared" si="47"/>
        <v>0.97419133338128605</v>
      </c>
      <c r="I641">
        <f t="shared" si="51"/>
        <v>0.86664920911230481</v>
      </c>
      <c r="J641" s="4">
        <f t="shared" si="48"/>
        <v>-3.7722946181856586E-2</v>
      </c>
      <c r="K641" s="6">
        <f t="shared" si="49"/>
        <v>6.21566549748696E-2</v>
      </c>
    </row>
    <row r="642" spans="1:11" x14ac:dyDescent="0.35">
      <c r="A642" s="3" t="s">
        <v>2033</v>
      </c>
      <c r="B642" s="4" t="s">
        <v>584</v>
      </c>
      <c r="C642">
        <v>0.96494643200774399</v>
      </c>
      <c r="D642">
        <v>1.0162895292686891</v>
      </c>
      <c r="E642">
        <v>0.88107122685544614</v>
      </c>
      <c r="F642">
        <v>0.83637218135583935</v>
      </c>
      <c r="G642">
        <v>1.1727049081133181</v>
      </c>
      <c r="H642" s="5">
        <f t="shared" si="47"/>
        <v>0.97427685552020749</v>
      </c>
      <c r="I642">
        <f t="shared" si="51"/>
        <v>0.83213724747181128</v>
      </c>
      <c r="J642" s="4">
        <f t="shared" si="48"/>
        <v>-3.7596300680030913E-2</v>
      </c>
      <c r="K642" s="6">
        <f t="shared" si="49"/>
        <v>7.980503800748702E-2</v>
      </c>
    </row>
    <row r="643" spans="1:11" x14ac:dyDescent="0.35">
      <c r="A643" s="3" t="s">
        <v>2105</v>
      </c>
      <c r="B643" s="4" t="s">
        <v>648</v>
      </c>
      <c r="C643">
        <v>0.75408025659342071</v>
      </c>
      <c r="D643">
        <v>0.88119256220297482</v>
      </c>
      <c r="E643">
        <v>0.98239872882373325</v>
      </c>
      <c r="F643">
        <v>0.87058706675176245</v>
      </c>
      <c r="G643">
        <v>1.3838574887108206</v>
      </c>
      <c r="H643" s="5">
        <f t="shared" si="47"/>
        <v>0.97442322061654241</v>
      </c>
      <c r="I643">
        <f t="shared" si="51"/>
        <v>0.86778022397776144</v>
      </c>
      <c r="J643" s="4">
        <f t="shared" si="48"/>
        <v>-3.7379581646019969E-2</v>
      </c>
      <c r="K643" s="6">
        <f t="shared" si="49"/>
        <v>6.1590251320422167E-2</v>
      </c>
    </row>
    <row r="644" spans="1:11" x14ac:dyDescent="0.35">
      <c r="A644" s="3" t="s">
        <v>2510</v>
      </c>
      <c r="B644" s="4" t="s">
        <v>59</v>
      </c>
      <c r="C644">
        <v>0.87140013398175986</v>
      </c>
      <c r="D644">
        <v>1.100075297330892</v>
      </c>
      <c r="E644">
        <v>0.68189913138489433</v>
      </c>
      <c r="F644">
        <v>1.0721887741354135</v>
      </c>
      <c r="G644">
        <v>1.1498584705208534</v>
      </c>
      <c r="H644" s="5">
        <f t="shared" si="47"/>
        <v>0.97508436147076272</v>
      </c>
      <c r="I644">
        <f t="shared" si="51"/>
        <v>0.85715915113839247</v>
      </c>
      <c r="J644" s="4">
        <f t="shared" si="48"/>
        <v>-3.6401052834905349E-2</v>
      </c>
      <c r="K644" s="6">
        <f t="shared" si="49"/>
        <v>6.6938533918008095E-2</v>
      </c>
    </row>
    <row r="645" spans="1:11" x14ac:dyDescent="0.35">
      <c r="A645" s="3" t="s">
        <v>2366</v>
      </c>
      <c r="B645" s="4" t="s">
        <v>89</v>
      </c>
      <c r="C645">
        <v>1.000335910288777</v>
      </c>
      <c r="D645">
        <v>0.9157528532891519</v>
      </c>
      <c r="E645">
        <v>0.96604941470948624</v>
      </c>
      <c r="F645">
        <v>0.99245354912582096</v>
      </c>
      <c r="G645">
        <v>1.0040599974514064</v>
      </c>
      <c r="H645" s="5">
        <f t="shared" si="47"/>
        <v>0.97573034497292854</v>
      </c>
      <c r="I645">
        <f t="shared" si="51"/>
        <v>0.81972596962144517</v>
      </c>
      <c r="J645" s="4">
        <f t="shared" si="48"/>
        <v>-3.5445598453660833E-2</v>
      </c>
      <c r="K645" s="6">
        <f t="shared" si="49"/>
        <v>8.6331305873934894E-2</v>
      </c>
    </row>
    <row r="646" spans="1:11" x14ac:dyDescent="0.35">
      <c r="A646" s="3" t="s">
        <v>1686</v>
      </c>
      <c r="B646" s="4" t="s">
        <v>259</v>
      </c>
      <c r="C646">
        <v>1.0979964027838516</v>
      </c>
      <c r="D646">
        <v>0.73092148892860687</v>
      </c>
      <c r="E646">
        <v>0.96040067850984467</v>
      </c>
      <c r="F646">
        <v>1.0254851433021699</v>
      </c>
      <c r="G646">
        <v>1.0646925417060613</v>
      </c>
      <c r="H646" s="5">
        <f t="shared" si="47"/>
        <v>0.97589925104610686</v>
      </c>
      <c r="I646">
        <f t="shared" si="51"/>
        <v>0.84701135340333455</v>
      </c>
      <c r="J646" s="4">
        <f t="shared" si="48"/>
        <v>-3.5195878983064713E-2</v>
      </c>
      <c r="K646" s="6">
        <f t="shared" si="49"/>
        <v>7.2110768314661441E-2</v>
      </c>
    </row>
    <row r="647" spans="1:11" x14ac:dyDescent="0.35">
      <c r="A647" s="3" t="s">
        <v>1620</v>
      </c>
      <c r="B647" s="4" t="s">
        <v>199</v>
      </c>
      <c r="C647">
        <v>1.071347280995997</v>
      </c>
      <c r="D647">
        <v>0.74179756935706564</v>
      </c>
      <c r="E647">
        <v>1.0941602646140145</v>
      </c>
      <c r="F647">
        <v>0.80847768835286427</v>
      </c>
      <c r="G647">
        <v>1.1643791635307805</v>
      </c>
      <c r="H647" s="5">
        <f t="shared" ref="H647:H710" si="52">AVERAGE(C647:G647)</f>
        <v>0.97603239337014425</v>
      </c>
      <c r="I647">
        <f t="shared" si="51"/>
        <v>0.86042990201209113</v>
      </c>
      <c r="J647" s="4">
        <f t="shared" ref="J647:J710" si="53">LOG(H647,2)</f>
        <v>-3.4999064948650599E-2</v>
      </c>
      <c r="K647" s="6">
        <f t="shared" ref="K647:K710" si="54">-LOG(I647,10)</f>
        <v>6.5284505242740862E-2</v>
      </c>
    </row>
    <row r="648" spans="1:11" x14ac:dyDescent="0.35">
      <c r="A648" s="3" t="s">
        <v>1954</v>
      </c>
      <c r="B648" s="4" t="s">
        <v>514</v>
      </c>
      <c r="C648">
        <v>0.960441116066443</v>
      </c>
      <c r="D648">
        <v>0.96358533027642557</v>
      </c>
      <c r="E648">
        <v>0.88197584990465749</v>
      </c>
      <c r="F648">
        <v>0.97915583766910785</v>
      </c>
      <c r="G648">
        <v>1.0954321013334798</v>
      </c>
      <c r="H648" s="5">
        <f t="shared" si="52"/>
        <v>0.9761180470500227</v>
      </c>
      <c r="I648">
        <f t="shared" si="51"/>
        <v>0.8295365884501511</v>
      </c>
      <c r="J648" s="4">
        <f t="shared" si="53"/>
        <v>-3.4872463907342298E-2</v>
      </c>
      <c r="K648" s="6">
        <f t="shared" si="54"/>
        <v>8.1164453748647128E-2</v>
      </c>
    </row>
    <row r="649" spans="1:11" x14ac:dyDescent="0.35">
      <c r="A649" s="3" t="s">
        <v>2991</v>
      </c>
      <c r="B649" s="4" t="s">
        <v>1486</v>
      </c>
      <c r="C649">
        <v>1.2050704714513503</v>
      </c>
      <c r="D649">
        <v>0.79479174473675107</v>
      </c>
      <c r="E649">
        <v>0.91886386683634802</v>
      </c>
      <c r="F649">
        <v>0.88169462310265012</v>
      </c>
      <c r="G649">
        <v>1.0802361243279626</v>
      </c>
      <c r="H649" s="5">
        <f t="shared" si="52"/>
        <v>0.97613136609101248</v>
      </c>
      <c r="I649">
        <f t="shared" si="51"/>
        <v>0.85397484598945439</v>
      </c>
      <c r="J649" s="4">
        <f t="shared" si="53"/>
        <v>-3.4852778600479035E-2</v>
      </c>
      <c r="K649" s="6">
        <f t="shared" si="54"/>
        <v>6.8554921358845208E-2</v>
      </c>
    </row>
    <row r="650" spans="1:11" x14ac:dyDescent="0.35">
      <c r="A650" s="3" t="s">
        <v>2420</v>
      </c>
      <c r="B650" s="4" t="s">
        <v>941</v>
      </c>
      <c r="C650">
        <v>1.1326598746593524</v>
      </c>
      <c r="D650">
        <v>1.024796165690913</v>
      </c>
      <c r="E650">
        <v>0.97522037289301633</v>
      </c>
      <c r="F650">
        <v>1.2177978255731601</v>
      </c>
      <c r="G650">
        <v>0.53230599652499599</v>
      </c>
      <c r="H650" s="5">
        <f t="shared" si="52"/>
        <v>0.97655604706828747</v>
      </c>
      <c r="I650">
        <f t="shared" si="51"/>
        <v>0.8845602538306987</v>
      </c>
      <c r="J650" s="4">
        <f t="shared" si="53"/>
        <v>-3.422524841269213E-2</v>
      </c>
      <c r="K650" s="6">
        <f t="shared" si="54"/>
        <v>5.3272578791654833E-2</v>
      </c>
    </row>
    <row r="651" spans="1:11" x14ac:dyDescent="0.35">
      <c r="A651" s="3" t="s">
        <v>1563</v>
      </c>
      <c r="B651" s="4" t="s">
        <v>147</v>
      </c>
      <c r="C651">
        <v>0.9688547643242128</v>
      </c>
      <c r="D651">
        <v>0.90227415163993607</v>
      </c>
      <c r="E651">
        <v>1.0874961948185742</v>
      </c>
      <c r="F651">
        <v>0.96491004141537962</v>
      </c>
      <c r="G651">
        <v>0.96030530209070319</v>
      </c>
      <c r="H651" s="5">
        <f t="shared" si="52"/>
        <v>0.97676809085776117</v>
      </c>
      <c r="I651">
        <f t="shared" si="51"/>
        <v>0.83221516755786151</v>
      </c>
      <c r="J651" s="4">
        <f t="shared" si="53"/>
        <v>-3.3912023875313016E-2</v>
      </c>
      <c r="K651" s="6">
        <f t="shared" si="54"/>
        <v>7.9764373226254182E-2</v>
      </c>
    </row>
    <row r="652" spans="1:11" x14ac:dyDescent="0.35">
      <c r="A652" s="3" t="s">
        <v>1590</v>
      </c>
      <c r="B652" s="4" t="s">
        <v>173</v>
      </c>
      <c r="C652">
        <v>1.673913944164712</v>
      </c>
      <c r="D652">
        <v>0.82967208003237947</v>
      </c>
      <c r="E652">
        <v>0.51507315305497181</v>
      </c>
      <c r="F652">
        <v>0.84592701935176895</v>
      </c>
      <c r="G652">
        <v>1.0202863220604501</v>
      </c>
      <c r="H652" s="5">
        <f t="shared" si="52"/>
        <v>0.97697450373285633</v>
      </c>
      <c r="I652">
        <f t="shared" si="51"/>
        <v>0.91832662544476418</v>
      </c>
      <c r="J652" s="4">
        <f t="shared" si="53"/>
        <v>-3.3607182456379031E-2</v>
      </c>
      <c r="K652" s="6">
        <f t="shared" si="54"/>
        <v>3.7002823810948021E-2</v>
      </c>
    </row>
    <row r="653" spans="1:11" x14ac:dyDescent="0.35">
      <c r="A653" s="3" t="s">
        <v>1576</v>
      </c>
      <c r="B653" s="4" t="s">
        <v>160</v>
      </c>
      <c r="C653">
        <v>1.1152272331524402</v>
      </c>
      <c r="D653">
        <v>0.96282718458558481</v>
      </c>
      <c r="E653">
        <v>1.0203620062735499</v>
      </c>
      <c r="F653">
        <v>0.76509543098661215</v>
      </c>
      <c r="G653">
        <v>1.021488944112269</v>
      </c>
      <c r="H653" s="5">
        <f t="shared" si="52"/>
        <v>0.97700015982209121</v>
      </c>
      <c r="I653">
        <f t="shared" si="51"/>
        <v>0.849409033829708</v>
      </c>
      <c r="J653" s="4">
        <f t="shared" si="53"/>
        <v>-3.3569296691122942E-2</v>
      </c>
      <c r="K653" s="6">
        <f t="shared" si="54"/>
        <v>7.0883124412528711E-2</v>
      </c>
    </row>
    <row r="654" spans="1:11" x14ac:dyDescent="0.35">
      <c r="A654" s="3" t="s">
        <v>2271</v>
      </c>
      <c r="B654" s="4" t="s">
        <v>802</v>
      </c>
      <c r="C654">
        <v>1.0500340872805274</v>
      </c>
      <c r="D654">
        <v>1.0293382128986306</v>
      </c>
      <c r="E654">
        <v>1.2073411302351149</v>
      </c>
      <c r="F654">
        <v>0.90475674529973638</v>
      </c>
      <c r="G654">
        <v>0.69625617954576291</v>
      </c>
      <c r="H654" s="5">
        <f t="shared" si="52"/>
        <v>0.97754527105195455</v>
      </c>
      <c r="I654">
        <f t="shared" si="51"/>
        <v>0.86982549549193289</v>
      </c>
      <c r="J654" s="4">
        <f t="shared" si="53"/>
        <v>-3.2764578339710623E-2</v>
      </c>
      <c r="K654" s="6">
        <f t="shared" si="54"/>
        <v>6.0567866860169774E-2</v>
      </c>
    </row>
    <row r="655" spans="1:11" x14ac:dyDescent="0.35">
      <c r="A655" s="3" t="s">
        <v>1871</v>
      </c>
      <c r="B655" s="4" t="s">
        <v>439</v>
      </c>
      <c r="C655">
        <v>1.0030649700408047</v>
      </c>
      <c r="D655">
        <v>0.84350747591643582</v>
      </c>
      <c r="E655">
        <v>0.44797049080586177</v>
      </c>
      <c r="F655">
        <v>1.2165084304689666</v>
      </c>
      <c r="G655">
        <v>1.3769945355318971</v>
      </c>
      <c r="H655" s="5">
        <f t="shared" si="52"/>
        <v>0.97760918055279311</v>
      </c>
      <c r="I655">
        <f t="shared" si="51"/>
        <v>0.90914040591899059</v>
      </c>
      <c r="J655" s="4">
        <f t="shared" si="53"/>
        <v>-3.2670261576262447E-2</v>
      </c>
      <c r="K655" s="6">
        <f t="shared" si="54"/>
        <v>4.1369039982679587E-2</v>
      </c>
    </row>
    <row r="656" spans="1:11" x14ac:dyDescent="0.35">
      <c r="A656" s="3" t="s">
        <v>2883</v>
      </c>
      <c r="B656" s="4" t="s">
        <v>1381</v>
      </c>
      <c r="C656">
        <v>1.4886992839856679</v>
      </c>
      <c r="D656">
        <v>1.0905010469721328</v>
      </c>
      <c r="E656">
        <v>0.94372478150668637</v>
      </c>
      <c r="F656">
        <v>0.84061559715284417</v>
      </c>
      <c r="G656">
        <v>0.52532736114623702</v>
      </c>
      <c r="H656" s="5">
        <f t="shared" si="52"/>
        <v>0.9777736141527138</v>
      </c>
      <c r="I656">
        <f t="shared" si="51"/>
        <v>0.90871080011266114</v>
      </c>
      <c r="J656" s="4">
        <f t="shared" si="53"/>
        <v>-3.2427621065808314E-2</v>
      </c>
      <c r="K656" s="6">
        <f t="shared" si="54"/>
        <v>4.1574310286362125E-2</v>
      </c>
    </row>
    <row r="657" spans="1:11" x14ac:dyDescent="0.35">
      <c r="A657" s="3" t="s">
        <v>1982</v>
      </c>
      <c r="B657" s="4" t="s">
        <v>538</v>
      </c>
      <c r="C657">
        <v>0.89077055688182349</v>
      </c>
      <c r="D657">
        <v>1.0560254228963661</v>
      </c>
      <c r="E657">
        <v>0.85460736116390168</v>
      </c>
      <c r="F657">
        <v>0.7984261568347385</v>
      </c>
      <c r="G657">
        <v>1.2901502533583269</v>
      </c>
      <c r="H657" s="5">
        <f t="shared" si="52"/>
        <v>0.97799595022703123</v>
      </c>
      <c r="I657">
        <f t="shared" si="51"/>
        <v>0.87475498818334185</v>
      </c>
      <c r="J657" s="4">
        <f t="shared" si="53"/>
        <v>-3.2099603737946875E-2</v>
      </c>
      <c r="K657" s="6">
        <f t="shared" si="54"/>
        <v>5.8113572326823952E-2</v>
      </c>
    </row>
    <row r="658" spans="1:11" x14ac:dyDescent="0.35">
      <c r="A658" s="3" t="s">
        <v>2856</v>
      </c>
      <c r="B658" s="4" t="s">
        <v>1354</v>
      </c>
      <c r="C658">
        <v>1.2148347254316347</v>
      </c>
      <c r="D658">
        <v>0.80647980065426439</v>
      </c>
      <c r="E658">
        <v>0.89929577893045254</v>
      </c>
      <c r="F658">
        <v>1.006998069639069</v>
      </c>
      <c r="G658">
        <v>0.96328960847618694</v>
      </c>
      <c r="H658" s="5">
        <f t="shared" si="52"/>
        <v>0.97817959662632159</v>
      </c>
      <c r="I658">
        <f t="shared" si="51"/>
        <v>0.86297102802496484</v>
      </c>
      <c r="J658" s="4">
        <f t="shared" si="53"/>
        <v>-3.182872237380973E-2</v>
      </c>
      <c r="K658" s="6">
        <f t="shared" si="54"/>
        <v>6.4003784331250604E-2</v>
      </c>
    </row>
    <row r="659" spans="1:11" x14ac:dyDescent="0.35">
      <c r="A659" s="3" t="s">
        <v>2196</v>
      </c>
      <c r="B659" s="4" t="s">
        <v>733</v>
      </c>
      <c r="C659">
        <v>1.1164134339338014</v>
      </c>
      <c r="D659">
        <v>0.8645194115196484</v>
      </c>
      <c r="E659">
        <v>1.0010521945687196</v>
      </c>
      <c r="F659">
        <v>0.96430278839396255</v>
      </c>
      <c r="G659">
        <v>0.9455727914741564</v>
      </c>
      <c r="H659" s="5">
        <f t="shared" si="52"/>
        <v>0.97837212397805773</v>
      </c>
      <c r="I659">
        <f t="shared" si="51"/>
        <v>0.8486631248097074</v>
      </c>
      <c r="J659" s="4">
        <f t="shared" si="53"/>
        <v>-3.1544796062476739E-2</v>
      </c>
      <c r="K659" s="6">
        <f t="shared" si="54"/>
        <v>7.1264667906514742E-2</v>
      </c>
    </row>
    <row r="660" spans="1:11" x14ac:dyDescent="0.35">
      <c r="A660" s="3" t="s">
        <v>1705</v>
      </c>
      <c r="B660" s="4" t="s">
        <v>75</v>
      </c>
      <c r="C660">
        <v>1.1469126898282334</v>
      </c>
      <c r="D660">
        <v>1.2260713067906057</v>
      </c>
      <c r="E660">
        <v>0.80713345997319752</v>
      </c>
      <c r="F660">
        <v>0.98595610804785716</v>
      </c>
      <c r="G660">
        <v>0.72651361147268956</v>
      </c>
      <c r="H660" s="5">
        <f t="shared" si="52"/>
        <v>0.97851743522251655</v>
      </c>
      <c r="I660">
        <f t="shared" si="51"/>
        <v>0.88148237696976561</v>
      </c>
      <c r="J660" s="4">
        <f t="shared" si="53"/>
        <v>-3.1330537867714732E-2</v>
      </c>
      <c r="K660" s="6">
        <f t="shared" si="54"/>
        <v>5.4786365907247725E-2</v>
      </c>
    </row>
    <row r="661" spans="1:11" x14ac:dyDescent="0.35">
      <c r="A661" s="3" t="s">
        <v>2162</v>
      </c>
      <c r="B661" s="4" t="s">
        <v>704</v>
      </c>
      <c r="C661">
        <v>0.89256574931705179</v>
      </c>
      <c r="D661">
        <v>1.3368849941637928</v>
      </c>
      <c r="E661">
        <v>0.86739913090411358</v>
      </c>
      <c r="F661">
        <v>0.69089484385475552</v>
      </c>
      <c r="G661">
        <v>1.1049115990312146</v>
      </c>
      <c r="H661" s="5">
        <f t="shared" si="52"/>
        <v>0.97853126345418562</v>
      </c>
      <c r="I661">
        <f t="shared" ref="I661:I692" si="55">TTEST(C661:G661,$C$4:$G$4,2,2)</f>
        <v>0.89019823317919722</v>
      </c>
      <c r="J661" s="4">
        <f t="shared" si="53"/>
        <v>-3.1310150106013096E-2</v>
      </c>
      <c r="K661" s="6">
        <f t="shared" si="54"/>
        <v>5.0513272018545288E-2</v>
      </c>
    </row>
    <row r="662" spans="1:11" x14ac:dyDescent="0.35">
      <c r="A662" s="3" t="s">
        <v>2006</v>
      </c>
      <c r="B662" s="4" t="s">
        <v>561</v>
      </c>
      <c r="C662">
        <v>1.2064754714591657</v>
      </c>
      <c r="D662">
        <v>1.3154292618224432</v>
      </c>
      <c r="E662">
        <v>0.8141615911540151</v>
      </c>
      <c r="F662">
        <v>0.8146055288059324</v>
      </c>
      <c r="G662">
        <v>0.74286648113558074</v>
      </c>
      <c r="H662" s="5">
        <f t="shared" si="52"/>
        <v>0.97870766687542743</v>
      </c>
      <c r="I662">
        <f t="shared" si="55"/>
        <v>0.89428454486052567</v>
      </c>
      <c r="J662" s="4">
        <f t="shared" si="53"/>
        <v>-3.1050093617490612E-2</v>
      </c>
      <c r="K662" s="6">
        <f t="shared" si="54"/>
        <v>4.8524274715435675E-2</v>
      </c>
    </row>
    <row r="663" spans="1:11" x14ac:dyDescent="0.35">
      <c r="A663" s="3" t="s">
        <v>2527</v>
      </c>
      <c r="B663" s="4" t="s">
        <v>1044</v>
      </c>
      <c r="C663">
        <v>0.97680645926204346</v>
      </c>
      <c r="D663">
        <v>1.1049619246505271</v>
      </c>
      <c r="E663">
        <v>0.82309514315640908</v>
      </c>
      <c r="F663">
        <v>0.97567486029363548</v>
      </c>
      <c r="G663">
        <v>1.0145868485739513</v>
      </c>
      <c r="H663" s="5">
        <f t="shared" si="52"/>
        <v>0.97902504718731331</v>
      </c>
      <c r="I663">
        <f t="shared" si="55"/>
        <v>0.85541636486124262</v>
      </c>
      <c r="J663" s="4">
        <f t="shared" si="53"/>
        <v>-3.0582324955552426E-2</v>
      </c>
      <c r="K663" s="6">
        <f t="shared" si="54"/>
        <v>6.7822445567457465E-2</v>
      </c>
    </row>
    <row r="664" spans="1:11" x14ac:dyDescent="0.35">
      <c r="A664" s="3" t="s">
        <v>2607</v>
      </c>
      <c r="B664" s="4" t="s">
        <v>1120</v>
      </c>
      <c r="C664">
        <v>1.2311676496474573</v>
      </c>
      <c r="D664">
        <v>0.67070863904695377</v>
      </c>
      <c r="E664">
        <v>0.95969225808231784</v>
      </c>
      <c r="F664">
        <v>1.2079820867347784</v>
      </c>
      <c r="G664">
        <v>0.82928148938969459</v>
      </c>
      <c r="H664" s="5">
        <f t="shared" si="52"/>
        <v>0.97976642458024055</v>
      </c>
      <c r="I664">
        <f t="shared" si="55"/>
        <v>0.89496506476339843</v>
      </c>
      <c r="J664" s="4">
        <f t="shared" si="53"/>
        <v>-2.9490241847480111E-2</v>
      </c>
      <c r="K664" s="6">
        <f t="shared" si="54"/>
        <v>4.8193917171910995E-2</v>
      </c>
    </row>
    <row r="665" spans="1:11" x14ac:dyDescent="0.35">
      <c r="A665" s="3" t="s">
        <v>1701</v>
      </c>
      <c r="B665" s="4" t="s">
        <v>275</v>
      </c>
      <c r="C665">
        <v>0.86996067857252279</v>
      </c>
      <c r="D665">
        <v>1.0717224831091927</v>
      </c>
      <c r="E665">
        <v>0.85798016658192633</v>
      </c>
      <c r="F665">
        <v>0.82440615956906793</v>
      </c>
      <c r="G665">
        <v>1.2757993693722485</v>
      </c>
      <c r="H665" s="5">
        <f t="shared" si="52"/>
        <v>0.97997377144099163</v>
      </c>
      <c r="I665">
        <f t="shared" si="55"/>
        <v>0.88409520974129463</v>
      </c>
      <c r="J665" s="4">
        <f t="shared" si="53"/>
        <v>-2.9184958229301523E-2</v>
      </c>
      <c r="K665" s="6">
        <f t="shared" si="54"/>
        <v>5.3500962544945449E-2</v>
      </c>
    </row>
    <row r="666" spans="1:11" x14ac:dyDescent="0.35">
      <c r="A666" s="3" t="s">
        <v>2947</v>
      </c>
      <c r="B666" s="4" t="s">
        <v>1442</v>
      </c>
      <c r="C666">
        <v>1.1449890736161614</v>
      </c>
      <c r="D666">
        <v>0.76323936795746639</v>
      </c>
      <c r="E666">
        <v>0.9979368799528715</v>
      </c>
      <c r="F666">
        <v>0.90326005239102625</v>
      </c>
      <c r="G666">
        <v>1.0916129950680364</v>
      </c>
      <c r="H666" s="5">
        <f t="shared" si="52"/>
        <v>0.98020767379711238</v>
      </c>
      <c r="I666">
        <f t="shared" si="55"/>
        <v>0.87559988044379389</v>
      </c>
      <c r="J666" s="4">
        <f t="shared" si="53"/>
        <v>-2.8840653602146656E-2</v>
      </c>
      <c r="K666" s="6">
        <f t="shared" si="54"/>
        <v>5.7694306403562441E-2</v>
      </c>
    </row>
    <row r="667" spans="1:11" x14ac:dyDescent="0.35">
      <c r="A667" s="3" t="s">
        <v>2898</v>
      </c>
      <c r="B667" s="4" t="s">
        <v>1396</v>
      </c>
      <c r="C667">
        <v>0.9990026950587223</v>
      </c>
      <c r="D667">
        <v>0.95530077514513767</v>
      </c>
      <c r="E667">
        <v>0.76670821241512666</v>
      </c>
      <c r="F667">
        <v>1.1083605074866114</v>
      </c>
      <c r="G667">
        <v>1.0755769102747963</v>
      </c>
      <c r="H667" s="5">
        <f t="shared" si="52"/>
        <v>0.98098982007607882</v>
      </c>
      <c r="I667">
        <f t="shared" si="55"/>
        <v>0.8761372207931768</v>
      </c>
      <c r="J667" s="4">
        <f t="shared" si="53"/>
        <v>-2.7689929494795242E-2</v>
      </c>
      <c r="K667" s="6">
        <f t="shared" si="54"/>
        <v>5.7427869212963986E-2</v>
      </c>
    </row>
    <row r="668" spans="1:11" x14ac:dyDescent="0.35">
      <c r="A668" s="3" t="s">
        <v>2117</v>
      </c>
      <c r="B668" s="4" t="s">
        <v>659</v>
      </c>
      <c r="C668">
        <v>0.98522637566861127</v>
      </c>
      <c r="D668">
        <v>1.0111361670908992</v>
      </c>
      <c r="E668">
        <v>0.88584412229172593</v>
      </c>
      <c r="F668">
        <v>1.0745287884725121</v>
      </c>
      <c r="G668">
        <v>0.9483246858005735</v>
      </c>
      <c r="H668" s="5">
        <f t="shared" si="52"/>
        <v>0.9810120278648643</v>
      </c>
      <c r="I668">
        <f t="shared" si="55"/>
        <v>0.86291335318207885</v>
      </c>
      <c r="J668" s="4">
        <f t="shared" si="53"/>
        <v>-2.765726992642133E-2</v>
      </c>
      <c r="K668" s="6">
        <f t="shared" si="54"/>
        <v>6.4032810454080269E-2</v>
      </c>
    </row>
    <row r="669" spans="1:11" x14ac:dyDescent="0.35">
      <c r="A669" s="3" t="s">
        <v>1744</v>
      </c>
      <c r="B669" s="4" t="s">
        <v>314</v>
      </c>
      <c r="C669">
        <v>0.89964468367796879</v>
      </c>
      <c r="D669">
        <v>0.87844344553117015</v>
      </c>
      <c r="E669">
        <v>1.0891590123336989</v>
      </c>
      <c r="F669">
        <v>0.91349225457276062</v>
      </c>
      <c r="G669">
        <v>1.1252214459631849</v>
      </c>
      <c r="H669" s="5">
        <f t="shared" si="52"/>
        <v>0.98119216841575674</v>
      </c>
      <c r="I669">
        <f t="shared" si="55"/>
        <v>0.87335892794563974</v>
      </c>
      <c r="J669" s="4">
        <f t="shared" si="53"/>
        <v>-2.73923761088887E-2</v>
      </c>
      <c r="K669" s="6">
        <f t="shared" si="54"/>
        <v>5.8807235801428867E-2</v>
      </c>
    </row>
    <row r="670" spans="1:11" x14ac:dyDescent="0.35">
      <c r="A670" s="3" t="s">
        <v>2937</v>
      </c>
      <c r="B670" s="4" t="s">
        <v>1432</v>
      </c>
      <c r="C670">
        <v>0.79208951500360547</v>
      </c>
      <c r="D670">
        <v>0.77399157554834297</v>
      </c>
      <c r="E670">
        <v>1.4057797114988899</v>
      </c>
      <c r="F670">
        <v>1.0097107795553386</v>
      </c>
      <c r="G670">
        <v>0.92486357450343071</v>
      </c>
      <c r="H670" s="5">
        <f t="shared" si="52"/>
        <v>0.98128703122192162</v>
      </c>
      <c r="I670">
        <f t="shared" si="55"/>
        <v>0.90585001084009331</v>
      </c>
      <c r="J670" s="4">
        <f t="shared" si="53"/>
        <v>-2.7252901407550975E-2</v>
      </c>
      <c r="K670" s="6">
        <f t="shared" si="54"/>
        <v>4.2943706138902193E-2</v>
      </c>
    </row>
    <row r="671" spans="1:11" x14ac:dyDescent="0.35">
      <c r="A671" s="3" t="s">
        <v>2463</v>
      </c>
      <c r="B671" s="4" t="s">
        <v>983</v>
      </c>
      <c r="C671">
        <v>0.78705457444930549</v>
      </c>
      <c r="D671">
        <v>0.83883723993604942</v>
      </c>
      <c r="E671">
        <v>0.76898570736651994</v>
      </c>
      <c r="F671">
        <v>1.2123506046156136</v>
      </c>
      <c r="G671">
        <v>1.2998339280311952</v>
      </c>
      <c r="H671" s="5">
        <f t="shared" si="52"/>
        <v>0.98141241087973674</v>
      </c>
      <c r="I671">
        <f t="shared" si="55"/>
        <v>0.9059785981672791</v>
      </c>
      <c r="J671" s="4">
        <f t="shared" si="53"/>
        <v>-2.7068579134946071E-2</v>
      </c>
      <c r="K671" s="6">
        <f t="shared" si="54"/>
        <v>4.2882061492763357E-2</v>
      </c>
    </row>
    <row r="672" spans="1:11" x14ac:dyDescent="0.35">
      <c r="A672" s="3" t="s">
        <v>2628</v>
      </c>
      <c r="B672" s="4" t="s">
        <v>1140</v>
      </c>
      <c r="C672">
        <v>1.0313442417602876</v>
      </c>
      <c r="D672">
        <v>1.129369252495521</v>
      </c>
      <c r="E672">
        <v>0.88305212368711061</v>
      </c>
      <c r="F672">
        <v>0.85432674181303325</v>
      </c>
      <c r="G672">
        <v>1.0098564956240932</v>
      </c>
      <c r="H672" s="5">
        <f t="shared" si="52"/>
        <v>0.98158977107600909</v>
      </c>
      <c r="I672">
        <f t="shared" si="55"/>
        <v>0.87525734629540997</v>
      </c>
      <c r="J672" s="4">
        <f t="shared" si="53"/>
        <v>-2.6807879805458262E-2</v>
      </c>
      <c r="K672" s="6">
        <f t="shared" si="54"/>
        <v>5.7864235384786702E-2</v>
      </c>
    </row>
    <row r="673" spans="1:11" x14ac:dyDescent="0.35">
      <c r="A673" s="3" t="s">
        <v>3000</v>
      </c>
      <c r="B673" s="4" t="s">
        <v>1495</v>
      </c>
      <c r="C673">
        <v>1.3799461616609552</v>
      </c>
      <c r="D673">
        <v>0.85393073539685427</v>
      </c>
      <c r="E673">
        <v>0.79972089992468232</v>
      </c>
      <c r="F673">
        <v>0.96311612839527094</v>
      </c>
      <c r="G673">
        <v>0.91461516062507675</v>
      </c>
      <c r="H673" s="5">
        <f t="shared" si="52"/>
        <v>0.98226581720056783</v>
      </c>
      <c r="I673">
        <f t="shared" si="55"/>
        <v>0.90560612239394866</v>
      </c>
      <c r="J673" s="4">
        <f t="shared" si="53"/>
        <v>-2.5814600629879132E-2</v>
      </c>
      <c r="K673" s="6">
        <f t="shared" si="54"/>
        <v>4.3060650077049331E-2</v>
      </c>
    </row>
    <row r="674" spans="1:11" x14ac:dyDescent="0.35">
      <c r="A674" s="3" t="s">
        <v>1986</v>
      </c>
      <c r="B674" s="4" t="s">
        <v>541</v>
      </c>
      <c r="C674">
        <v>0.82768169290411797</v>
      </c>
      <c r="D674">
        <v>1.0521171203635917</v>
      </c>
      <c r="E674">
        <v>1.0118876823759591</v>
      </c>
      <c r="F674">
        <v>0.94786789861311571</v>
      </c>
      <c r="G674">
        <v>1.0720560390824325</v>
      </c>
      <c r="H674" s="5">
        <f t="shared" si="52"/>
        <v>0.98232208666784326</v>
      </c>
      <c r="I674">
        <f t="shared" si="55"/>
        <v>0.87728330343326322</v>
      </c>
      <c r="J674" s="4">
        <f t="shared" si="53"/>
        <v>-2.5731957668213644E-2</v>
      </c>
      <c r="K674" s="6">
        <f t="shared" si="54"/>
        <v>5.6860136110265538E-2</v>
      </c>
    </row>
    <row r="675" spans="1:11" x14ac:dyDescent="0.35">
      <c r="A675" s="3" t="s">
        <v>2317</v>
      </c>
      <c r="B675" s="4" t="s">
        <v>844</v>
      </c>
      <c r="C675">
        <v>1.1594498180338382</v>
      </c>
      <c r="D675">
        <v>1.0562188260685978</v>
      </c>
      <c r="E675">
        <v>1.0113112531653907</v>
      </c>
      <c r="F675">
        <v>1.0020910299293242</v>
      </c>
      <c r="G675">
        <v>0.68482260687342034</v>
      </c>
      <c r="H675" s="5">
        <f t="shared" si="52"/>
        <v>0.98277870681411428</v>
      </c>
      <c r="I675">
        <f t="shared" si="55"/>
        <v>0.89721213454395876</v>
      </c>
      <c r="J675" s="4">
        <f t="shared" si="53"/>
        <v>-2.5061494723374857E-2</v>
      </c>
      <c r="K675" s="6">
        <f t="shared" si="54"/>
        <v>4.7104861337571718E-2</v>
      </c>
    </row>
    <row r="676" spans="1:11" x14ac:dyDescent="0.35">
      <c r="A676" s="3" t="s">
        <v>2862</v>
      </c>
      <c r="B676" s="4" t="s">
        <v>1360</v>
      </c>
      <c r="C676">
        <v>1.1352271496548139</v>
      </c>
      <c r="D676">
        <v>0.94101938998050172</v>
      </c>
      <c r="E676">
        <v>0.80787105439477203</v>
      </c>
      <c r="F676">
        <v>0.83601730904834382</v>
      </c>
      <c r="G676">
        <v>1.1939040160933616</v>
      </c>
      <c r="H676" s="5">
        <f t="shared" si="52"/>
        <v>0.98280778383435852</v>
      </c>
      <c r="I676">
        <f t="shared" si="55"/>
        <v>0.89663049131686634</v>
      </c>
      <c r="J676" s="4">
        <f t="shared" si="53"/>
        <v>-2.5018811002141695E-2</v>
      </c>
      <c r="K676" s="6">
        <f t="shared" si="54"/>
        <v>4.7386496358585772E-2</v>
      </c>
    </row>
    <row r="677" spans="1:11" x14ac:dyDescent="0.35">
      <c r="A677" s="3" t="s">
        <v>2578</v>
      </c>
      <c r="B677" s="4" t="s">
        <v>1091</v>
      </c>
      <c r="C677">
        <v>1.6587507037300884</v>
      </c>
      <c r="D677">
        <v>0.96683316953638798</v>
      </c>
      <c r="E677">
        <v>0.78654792132154694</v>
      </c>
      <c r="F677">
        <v>0.67078114047128568</v>
      </c>
      <c r="G677">
        <v>0.83438867528390015</v>
      </c>
      <c r="H677" s="5">
        <f t="shared" si="52"/>
        <v>0.98346032206864198</v>
      </c>
      <c r="I677">
        <f t="shared" si="55"/>
        <v>0.93698397027983016</v>
      </c>
      <c r="J677" s="4">
        <f t="shared" si="53"/>
        <v>-2.4061247070421607E-2</v>
      </c>
      <c r="K677" s="6">
        <f t="shared" si="54"/>
        <v>2.8267838865225811E-2</v>
      </c>
    </row>
    <row r="678" spans="1:11" x14ac:dyDescent="0.35">
      <c r="A678" s="3" t="s">
        <v>2425</v>
      </c>
      <c r="B678" s="4" t="s">
        <v>946</v>
      </c>
      <c r="C678">
        <v>1.0337565065012222</v>
      </c>
      <c r="D678">
        <v>0.88539265019714064</v>
      </c>
      <c r="E678">
        <v>0.69638284096966818</v>
      </c>
      <c r="F678">
        <v>1.3978282337533694</v>
      </c>
      <c r="G678">
        <v>0.90520397324473989</v>
      </c>
      <c r="H678" s="5">
        <f t="shared" si="52"/>
        <v>0.98371284093322797</v>
      </c>
      <c r="I678">
        <f t="shared" si="55"/>
        <v>0.91880688263870225</v>
      </c>
      <c r="J678" s="4">
        <f t="shared" si="53"/>
        <v>-2.3690860037371392E-2</v>
      </c>
      <c r="K678" s="6">
        <f t="shared" si="54"/>
        <v>3.6775760232764819E-2</v>
      </c>
    </row>
    <row r="679" spans="1:11" x14ac:dyDescent="0.35">
      <c r="A679" s="3" t="s">
        <v>2565</v>
      </c>
      <c r="B679" s="4" t="s">
        <v>1079</v>
      </c>
      <c r="C679">
        <v>1.0969490743079748</v>
      </c>
      <c r="D679">
        <v>1.0439237435179629</v>
      </c>
      <c r="E679">
        <v>1.0123633174211661</v>
      </c>
      <c r="F679">
        <v>0.90215923019731281</v>
      </c>
      <c r="G679">
        <v>0.86333578940208422</v>
      </c>
      <c r="H679" s="5">
        <f t="shared" si="52"/>
        <v>0.98374623096930025</v>
      </c>
      <c r="I679">
        <f t="shared" si="55"/>
        <v>0.8869753643364926</v>
      </c>
      <c r="J679" s="4">
        <f t="shared" si="53"/>
        <v>-2.3641891659681454E-2</v>
      </c>
      <c r="K679" s="6">
        <f t="shared" si="54"/>
        <v>5.2088442492176257E-2</v>
      </c>
    </row>
    <row r="680" spans="1:11" x14ac:dyDescent="0.35">
      <c r="A680" s="3" t="s">
        <v>2268</v>
      </c>
      <c r="B680" s="4" t="s">
        <v>799</v>
      </c>
      <c r="C680">
        <v>1.0285606253324082</v>
      </c>
      <c r="D680">
        <v>0.74125205677670036</v>
      </c>
      <c r="E680">
        <v>1.0449260819957729</v>
      </c>
      <c r="F680">
        <v>1.1287627298280862</v>
      </c>
      <c r="G680">
        <v>0.97655959255395375</v>
      </c>
      <c r="H680" s="5">
        <f t="shared" si="52"/>
        <v>0.9840122172973842</v>
      </c>
      <c r="I680">
        <f t="shared" si="55"/>
        <v>0.89811278166678243</v>
      </c>
      <c r="J680" s="4">
        <f t="shared" si="53"/>
        <v>-2.325186700076446E-2</v>
      </c>
      <c r="K680" s="6">
        <f t="shared" si="54"/>
        <v>4.666912282042069E-2</v>
      </c>
    </row>
    <row r="681" spans="1:11" x14ac:dyDescent="0.35">
      <c r="A681" s="3" t="s">
        <v>2905</v>
      </c>
      <c r="B681" s="4" t="s">
        <v>1403</v>
      </c>
      <c r="C681">
        <v>0.79606843621199153</v>
      </c>
      <c r="D681">
        <v>0.67390185897220956</v>
      </c>
      <c r="E681">
        <v>1.0814425758031523</v>
      </c>
      <c r="F681">
        <v>1.7709438299376838</v>
      </c>
      <c r="G681">
        <v>0.597822924397167</v>
      </c>
      <c r="H681" s="5">
        <f t="shared" si="52"/>
        <v>0.98403592506444082</v>
      </c>
      <c r="I681">
        <f t="shared" si="55"/>
        <v>0.94778660541664261</v>
      </c>
      <c r="J681" s="4">
        <f t="shared" si="53"/>
        <v>-2.3217108625470089E-2</v>
      </c>
      <c r="K681" s="6">
        <f t="shared" si="54"/>
        <v>2.3289433255044564E-2</v>
      </c>
    </row>
    <row r="682" spans="1:11" x14ac:dyDescent="0.35">
      <c r="A682" s="3" t="s">
        <v>2120</v>
      </c>
      <c r="B682" s="4" t="s">
        <v>662</v>
      </c>
      <c r="C682">
        <v>1.0267163339641248</v>
      </c>
      <c r="D682">
        <v>0.99221251336826843</v>
      </c>
      <c r="E682">
        <v>0.96385843074760347</v>
      </c>
      <c r="F682">
        <v>1.0058289742669593</v>
      </c>
      <c r="G682">
        <v>0.93379563787032704</v>
      </c>
      <c r="H682" s="5">
        <f t="shared" si="52"/>
        <v>0.98448237804345662</v>
      </c>
      <c r="I682">
        <f t="shared" si="55"/>
        <v>0.88400803555726049</v>
      </c>
      <c r="J682" s="4">
        <f t="shared" si="53"/>
        <v>-2.2562712363222829E-2</v>
      </c>
      <c r="K682" s="6">
        <f t="shared" si="54"/>
        <v>5.3543787269374629E-2</v>
      </c>
    </row>
    <row r="683" spans="1:11" x14ac:dyDescent="0.35">
      <c r="A683" s="3" t="s">
        <v>2515</v>
      </c>
      <c r="B683" s="4" t="s">
        <v>1032</v>
      </c>
      <c r="C683">
        <v>1.5331556452281081</v>
      </c>
      <c r="D683">
        <v>0.90704957914279594</v>
      </c>
      <c r="E683">
        <v>1.019627222023038</v>
      </c>
      <c r="F683">
        <v>0.76659243558948764</v>
      </c>
      <c r="G683">
        <v>0.69732454834137148</v>
      </c>
      <c r="H683" s="5">
        <f t="shared" si="52"/>
        <v>0.98474988606496017</v>
      </c>
      <c r="I683">
        <f t="shared" si="55"/>
        <v>0.93442276622511478</v>
      </c>
      <c r="J683" s="4">
        <f t="shared" si="53"/>
        <v>-2.2170749967085811E-2</v>
      </c>
      <c r="K683" s="6">
        <f t="shared" si="54"/>
        <v>2.9456588975796043E-2</v>
      </c>
    </row>
    <row r="684" spans="1:11" x14ac:dyDescent="0.35">
      <c r="A684" s="3" t="s">
        <v>2078</v>
      </c>
      <c r="B684" s="4" t="s">
        <v>625</v>
      </c>
      <c r="C684">
        <v>0.80441655636539311</v>
      </c>
      <c r="D684">
        <v>0.79395094602348282</v>
      </c>
      <c r="E684">
        <v>0.86244672757796148</v>
      </c>
      <c r="F684">
        <v>0.89336869268766539</v>
      </c>
      <c r="G684">
        <v>1.5703068092443657</v>
      </c>
      <c r="H684" s="5">
        <f t="shared" si="52"/>
        <v>0.98489794637977357</v>
      </c>
      <c r="I684">
        <f t="shared" si="55"/>
        <v>0.93490164435257372</v>
      </c>
      <c r="J684" s="4">
        <f t="shared" si="53"/>
        <v>-2.1953852429548896E-2</v>
      </c>
      <c r="K684" s="6">
        <f t="shared" si="54"/>
        <v>2.9234076359331722E-2</v>
      </c>
    </row>
    <row r="685" spans="1:11" x14ac:dyDescent="0.35">
      <c r="A685" s="3" t="s">
        <v>3004</v>
      </c>
      <c r="B685" s="4" t="s">
        <v>1499</v>
      </c>
      <c r="C685">
        <v>0.77613599751459073</v>
      </c>
      <c r="D685">
        <v>0.85450672021640284</v>
      </c>
      <c r="E685">
        <v>0.97613617173203526</v>
      </c>
      <c r="F685">
        <v>1.211799616671279</v>
      </c>
      <c r="G685">
        <v>1.1082187592480917</v>
      </c>
      <c r="H685" s="5">
        <f t="shared" si="52"/>
        <v>0.98535945307647987</v>
      </c>
      <c r="I685">
        <f t="shared" si="55"/>
        <v>0.91263682128990076</v>
      </c>
      <c r="J685" s="4">
        <f t="shared" si="53"/>
        <v>-2.127798801200019E-2</v>
      </c>
      <c r="K685" s="6">
        <f t="shared" si="54"/>
        <v>3.9702013143432927E-2</v>
      </c>
    </row>
    <row r="686" spans="1:11" x14ac:dyDescent="0.35">
      <c r="A686" s="3" t="s">
        <v>1803</v>
      </c>
      <c r="B686" s="4" t="s">
        <v>41</v>
      </c>
      <c r="C686">
        <v>1.0024710663456782</v>
      </c>
      <c r="D686">
        <v>1.057445609944532</v>
      </c>
      <c r="E686">
        <v>0.78241348573252811</v>
      </c>
      <c r="F686">
        <v>1.0039492745110137</v>
      </c>
      <c r="G686">
        <v>1.0818554219734238</v>
      </c>
      <c r="H686" s="5">
        <f t="shared" si="52"/>
        <v>0.98562697170143498</v>
      </c>
      <c r="I686">
        <f t="shared" si="55"/>
        <v>0.90340939849636492</v>
      </c>
      <c r="J686" s="4">
        <f t="shared" si="53"/>
        <v>-2.0886358936237626E-2</v>
      </c>
      <c r="K686" s="6">
        <f t="shared" si="54"/>
        <v>4.4115395627759846E-2</v>
      </c>
    </row>
    <row r="687" spans="1:11" x14ac:dyDescent="0.35">
      <c r="A687" s="3" t="s">
        <v>2296</v>
      </c>
      <c r="B687" s="4" t="s">
        <v>824</v>
      </c>
      <c r="C687">
        <v>0.76885897496138633</v>
      </c>
      <c r="D687">
        <v>0.80896173259739979</v>
      </c>
      <c r="E687">
        <v>1.050688389707626</v>
      </c>
      <c r="F687">
        <v>1.0395569138866283</v>
      </c>
      <c r="G687">
        <v>1.2618270351529082</v>
      </c>
      <c r="H687" s="5">
        <f t="shared" si="52"/>
        <v>0.98597860926118963</v>
      </c>
      <c r="I687">
        <f t="shared" si="55"/>
        <v>0.92028390693770912</v>
      </c>
      <c r="J687" s="4">
        <f t="shared" si="53"/>
        <v>-2.0371747115368662E-2</v>
      </c>
      <c r="K687" s="6">
        <f t="shared" si="54"/>
        <v>3.6078172441831355E-2</v>
      </c>
    </row>
    <row r="688" spans="1:11" x14ac:dyDescent="0.35">
      <c r="A688" s="3" t="s">
        <v>1698</v>
      </c>
      <c r="B688" s="4" t="s">
        <v>273</v>
      </c>
      <c r="C688">
        <v>1.1337063774501006</v>
      </c>
      <c r="D688">
        <v>0.83905393037913178</v>
      </c>
      <c r="H688" s="5">
        <f t="shared" si="52"/>
        <v>0.9863801539146162</v>
      </c>
      <c r="I688">
        <f t="shared" si="55"/>
        <v>0.94483250569307908</v>
      </c>
      <c r="J688" s="4">
        <f t="shared" si="53"/>
        <v>-1.9784322049489909E-2</v>
      </c>
      <c r="K688" s="6">
        <f t="shared" si="54"/>
        <v>2.4645173819295055E-2</v>
      </c>
    </row>
    <row r="689" spans="1:11" x14ac:dyDescent="0.35">
      <c r="A689" s="3" t="s">
        <v>2267</v>
      </c>
      <c r="B689" s="4" t="s">
        <v>798</v>
      </c>
      <c r="C689">
        <v>1.2714032870048537</v>
      </c>
      <c r="D689">
        <v>0.92074624410560957</v>
      </c>
      <c r="E689">
        <v>0.77208670223145581</v>
      </c>
      <c r="F689">
        <v>0.97997320398424759</v>
      </c>
      <c r="G689">
        <v>0.98793489087674513</v>
      </c>
      <c r="H689" s="5">
        <f t="shared" si="52"/>
        <v>0.98642886564058241</v>
      </c>
      <c r="I689">
        <f t="shared" si="55"/>
        <v>0.91948810701870809</v>
      </c>
      <c r="J689" s="4">
        <f t="shared" si="53"/>
        <v>-1.9713077276374748E-2</v>
      </c>
      <c r="K689" s="6">
        <f t="shared" si="54"/>
        <v>3.6453883706547147E-2</v>
      </c>
    </row>
    <row r="690" spans="1:11" x14ac:dyDescent="0.35">
      <c r="A690" s="3" t="s">
        <v>2227</v>
      </c>
      <c r="B690" s="4" t="s">
        <v>761</v>
      </c>
      <c r="C690">
        <v>1.0410077277879053</v>
      </c>
      <c r="D690">
        <v>0.86318709132071458</v>
      </c>
      <c r="E690">
        <v>0.8092699600469041</v>
      </c>
      <c r="F690">
        <v>1.0425970537580316</v>
      </c>
      <c r="G690">
        <v>1.1761792395831818</v>
      </c>
      <c r="H690" s="5">
        <f t="shared" si="52"/>
        <v>0.98644821449934761</v>
      </c>
      <c r="I690">
        <f t="shared" si="55"/>
        <v>0.91400633475304227</v>
      </c>
      <c r="J690" s="4">
        <f t="shared" si="53"/>
        <v>-1.9684779007953148E-2</v>
      </c>
      <c r="K690" s="6">
        <f t="shared" si="54"/>
        <v>3.9050794267528874E-2</v>
      </c>
    </row>
    <row r="691" spans="1:11" x14ac:dyDescent="0.35">
      <c r="A691" s="3" t="s">
        <v>2818</v>
      </c>
      <c r="B691" s="4" t="s">
        <v>1317</v>
      </c>
      <c r="C691">
        <v>0.9855034186973054</v>
      </c>
      <c r="E691">
        <v>0.57651041385421231</v>
      </c>
      <c r="F691">
        <v>0.49945478672223048</v>
      </c>
      <c r="G691">
        <v>1.8851901845585746</v>
      </c>
      <c r="H691" s="5">
        <f t="shared" si="52"/>
        <v>0.98666470095808068</v>
      </c>
      <c r="I691">
        <f t="shared" si="55"/>
        <v>0.9660274300697127</v>
      </c>
      <c r="J691" s="4">
        <f t="shared" si="53"/>
        <v>-1.9368199111039684E-2</v>
      </c>
      <c r="K691" s="6">
        <f t="shared" si="54"/>
        <v>1.5010541743115753E-2</v>
      </c>
    </row>
    <row r="692" spans="1:11" x14ac:dyDescent="0.35">
      <c r="A692" s="3" t="s">
        <v>2878</v>
      </c>
      <c r="B692" s="4" t="s">
        <v>1376</v>
      </c>
      <c r="C692">
        <v>1.0623715994579137</v>
      </c>
      <c r="D692">
        <v>1.038365949451338</v>
      </c>
      <c r="E692">
        <v>0.91820516905741889</v>
      </c>
      <c r="F692">
        <v>0.96369024709220663</v>
      </c>
      <c r="G692">
        <v>0.95159647221651544</v>
      </c>
      <c r="H692" s="5">
        <f t="shared" si="52"/>
        <v>0.98684588745507862</v>
      </c>
      <c r="I692">
        <f t="shared" si="55"/>
        <v>0.90368829783671789</v>
      </c>
      <c r="J692" s="4">
        <f t="shared" si="53"/>
        <v>-1.910329365477903E-2</v>
      </c>
      <c r="K692" s="6">
        <f t="shared" si="54"/>
        <v>4.3981341508019398E-2</v>
      </c>
    </row>
    <row r="693" spans="1:11" x14ac:dyDescent="0.35">
      <c r="A693" s="3" t="s">
        <v>2017</v>
      </c>
      <c r="B693" s="4" t="s">
        <v>570</v>
      </c>
      <c r="C693">
        <v>1.0769723116442633</v>
      </c>
      <c r="D693">
        <v>0.942820632989811</v>
      </c>
      <c r="E693">
        <v>0.9734568109256696</v>
      </c>
      <c r="F693">
        <v>0.78318433042598767</v>
      </c>
      <c r="G693">
        <v>1.1587777275002806</v>
      </c>
      <c r="H693" s="5">
        <f t="shared" si="52"/>
        <v>0.98704236269720247</v>
      </c>
      <c r="I693">
        <f t="shared" ref="I693:I724" si="56">TTEST(C693:G693,$C$4:$G$4,2,2)</f>
        <v>0.91671109055562461</v>
      </c>
      <c r="J693" s="4">
        <f t="shared" si="53"/>
        <v>-1.8816090102720003E-2</v>
      </c>
      <c r="K693" s="6">
        <f t="shared" si="54"/>
        <v>3.7767514435915889E-2</v>
      </c>
    </row>
    <row r="694" spans="1:11" x14ac:dyDescent="0.35">
      <c r="A694" s="3" t="s">
        <v>1598</v>
      </c>
      <c r="B694" s="4" t="s">
        <v>180</v>
      </c>
      <c r="C694">
        <v>0.9247838069253449</v>
      </c>
      <c r="D694">
        <v>1.0277837768802924</v>
      </c>
      <c r="E694">
        <v>0.95070897843520608</v>
      </c>
      <c r="F694">
        <v>1.1018782542230454</v>
      </c>
      <c r="G694">
        <v>0.93020791260400648</v>
      </c>
      <c r="H694" s="5">
        <f t="shared" si="52"/>
        <v>0.98707254581357906</v>
      </c>
      <c r="I694">
        <f t="shared" si="56"/>
        <v>0.90707660336661933</v>
      </c>
      <c r="J694" s="4">
        <f t="shared" si="53"/>
        <v>-1.8771974096979158E-2</v>
      </c>
      <c r="K694" s="6">
        <f t="shared" si="54"/>
        <v>4.2356034864264473E-2</v>
      </c>
    </row>
    <row r="695" spans="1:11" x14ac:dyDescent="0.35">
      <c r="A695" s="3" t="s">
        <v>2048</v>
      </c>
      <c r="B695" s="4" t="s">
        <v>597</v>
      </c>
      <c r="C695">
        <v>2.089489070940749E-2</v>
      </c>
      <c r="D695">
        <v>1.2546319180210215</v>
      </c>
      <c r="E695">
        <v>1.1516370911265223</v>
      </c>
      <c r="F695">
        <v>1.2023729628625353</v>
      </c>
      <c r="G695">
        <v>1.307170538376661</v>
      </c>
      <c r="H695" s="5">
        <f t="shared" si="52"/>
        <v>0.98734148021922952</v>
      </c>
      <c r="I695">
        <f t="shared" si="56"/>
        <v>0.96285332780970379</v>
      </c>
      <c r="J695" s="4">
        <f t="shared" si="53"/>
        <v>-1.8378955884344801E-2</v>
      </c>
      <c r="K695" s="6">
        <f t="shared" si="54"/>
        <v>1.6439864250648258E-2</v>
      </c>
    </row>
    <row r="696" spans="1:11" x14ac:dyDescent="0.35">
      <c r="A696" s="3" t="s">
        <v>2413</v>
      </c>
      <c r="B696" s="4" t="s">
        <v>934</v>
      </c>
      <c r="C696">
        <v>0.78312299949698072</v>
      </c>
      <c r="D696">
        <v>0.89031187031020853</v>
      </c>
      <c r="E696">
        <v>1.0277590450412004</v>
      </c>
      <c r="F696">
        <v>1.1480276685122652</v>
      </c>
      <c r="G696">
        <v>1.0892851414413693</v>
      </c>
      <c r="H696" s="5">
        <f t="shared" si="52"/>
        <v>0.98770134496040485</v>
      </c>
      <c r="I696">
        <f t="shared" si="56"/>
        <v>0.92195937384466409</v>
      </c>
      <c r="J696" s="4">
        <f t="shared" si="53"/>
        <v>-1.7853220364475664E-2</v>
      </c>
      <c r="K696" s="6">
        <f t="shared" si="54"/>
        <v>3.528821571840203E-2</v>
      </c>
    </row>
    <row r="697" spans="1:11" x14ac:dyDescent="0.35">
      <c r="A697" s="3" t="s">
        <v>2793</v>
      </c>
      <c r="B697" s="4" t="s">
        <v>1294</v>
      </c>
      <c r="C697">
        <v>0.85122456534912594</v>
      </c>
      <c r="D697">
        <v>0.9973809852121498</v>
      </c>
      <c r="E697">
        <v>0.93103411574959183</v>
      </c>
      <c r="F697">
        <v>0.95810232338051027</v>
      </c>
      <c r="G697">
        <v>1.2022822856433157</v>
      </c>
      <c r="H697" s="5">
        <f t="shared" si="52"/>
        <v>0.98800485506693858</v>
      </c>
      <c r="I697">
        <f t="shared" si="56"/>
        <v>0.92116225856895861</v>
      </c>
      <c r="J697" s="4">
        <f t="shared" si="53"/>
        <v>-1.7409963640379385E-2</v>
      </c>
      <c r="K697" s="6">
        <f t="shared" si="54"/>
        <v>3.5663864054545392E-2</v>
      </c>
    </row>
    <row r="698" spans="1:11" x14ac:dyDescent="0.35">
      <c r="A698" s="3" t="s">
        <v>2149</v>
      </c>
      <c r="B698" s="4" t="s">
        <v>691</v>
      </c>
      <c r="C698">
        <v>1.1545756124322675</v>
      </c>
      <c r="D698">
        <v>0.89688373702701052</v>
      </c>
      <c r="E698">
        <v>1.0154668024752973</v>
      </c>
      <c r="F698">
        <v>1.0337003726505833</v>
      </c>
      <c r="G698">
        <v>0.84291607379183753</v>
      </c>
      <c r="H698" s="5">
        <f t="shared" si="52"/>
        <v>0.98870851967539919</v>
      </c>
      <c r="I698">
        <f t="shared" si="56"/>
        <v>0.92454601886690135</v>
      </c>
      <c r="J698" s="4">
        <f t="shared" si="53"/>
        <v>-1.6382830929155295E-2</v>
      </c>
      <c r="K698" s="6">
        <f t="shared" si="54"/>
        <v>3.4071467152120435E-2</v>
      </c>
    </row>
    <row r="699" spans="1:11" x14ac:dyDescent="0.35">
      <c r="A699" s="3" t="s">
        <v>2540</v>
      </c>
      <c r="B699" s="4" t="s">
        <v>1056</v>
      </c>
      <c r="C699">
        <v>0.93535197063679532</v>
      </c>
      <c r="D699">
        <v>0.9968415741943174</v>
      </c>
      <c r="E699">
        <v>0.95380576384248661</v>
      </c>
      <c r="F699">
        <v>0.87843490830440341</v>
      </c>
      <c r="G699">
        <v>1.1795878596619882</v>
      </c>
      <c r="H699" s="5">
        <f t="shared" si="52"/>
        <v>0.98880441532799834</v>
      </c>
      <c r="I699">
        <f t="shared" si="56"/>
        <v>0.92415653422854083</v>
      </c>
      <c r="J699" s="4">
        <f t="shared" si="53"/>
        <v>-1.6242909535866591E-2</v>
      </c>
      <c r="K699" s="6">
        <f t="shared" si="54"/>
        <v>3.4254461470428141E-2</v>
      </c>
    </row>
    <row r="700" spans="1:11" x14ac:dyDescent="0.35">
      <c r="A700" s="3" t="s">
        <v>1767</v>
      </c>
      <c r="B700" s="4" t="s">
        <v>337</v>
      </c>
      <c r="C700">
        <v>1.0253040276683365</v>
      </c>
      <c r="D700">
        <v>1.1062955108538266</v>
      </c>
      <c r="E700">
        <v>0.94755066887938266</v>
      </c>
      <c r="F700">
        <v>1.0349670444560348</v>
      </c>
      <c r="G700">
        <v>0.83255151937995997</v>
      </c>
      <c r="H700" s="5">
        <f t="shared" si="52"/>
        <v>0.98933375424750802</v>
      </c>
      <c r="I700">
        <f t="shared" si="56"/>
        <v>0.92639886673657146</v>
      </c>
      <c r="J700" s="4">
        <f t="shared" si="53"/>
        <v>-1.547079496459969E-2</v>
      </c>
      <c r="K700" s="6">
        <f t="shared" si="54"/>
        <v>3.320198488861073E-2</v>
      </c>
    </row>
    <row r="701" spans="1:11" x14ac:dyDescent="0.35">
      <c r="A701" s="3" t="s">
        <v>2914</v>
      </c>
      <c r="B701" s="4" t="s">
        <v>1410</v>
      </c>
      <c r="C701">
        <v>0.9776363629775997</v>
      </c>
      <c r="D701">
        <v>0.8986613028339846</v>
      </c>
      <c r="E701">
        <v>0.87073182660926751</v>
      </c>
      <c r="F701">
        <v>1.1892101078378512</v>
      </c>
      <c r="G701">
        <v>1.0106638715917016</v>
      </c>
      <c r="H701" s="5">
        <f t="shared" si="52"/>
        <v>0.98938069437008092</v>
      </c>
      <c r="I701">
        <f t="shared" si="56"/>
        <v>0.92940312584848583</v>
      </c>
      <c r="J701" s="4">
        <f t="shared" si="53"/>
        <v>-1.5402346197659471E-2</v>
      </c>
      <c r="K701" s="6">
        <f t="shared" si="54"/>
        <v>3.1795871198159867E-2</v>
      </c>
    </row>
    <row r="702" spans="1:11" x14ac:dyDescent="0.35">
      <c r="A702" s="3" t="s">
        <v>2658</v>
      </c>
      <c r="B702" s="4" t="s">
        <v>1169</v>
      </c>
      <c r="C702">
        <v>0.7933382475880788</v>
      </c>
      <c r="D702">
        <v>0.73307296949669809</v>
      </c>
      <c r="E702">
        <v>1.0208017113523082</v>
      </c>
      <c r="F702">
        <v>1.1696431303069696</v>
      </c>
      <c r="G702">
        <v>1.2311645452483206</v>
      </c>
      <c r="H702" s="5">
        <f t="shared" si="52"/>
        <v>0.98960412079847515</v>
      </c>
      <c r="I702">
        <f t="shared" si="56"/>
        <v>0.94342144864789845</v>
      </c>
      <c r="J702" s="4">
        <f t="shared" si="53"/>
        <v>-1.5076587051710718E-2</v>
      </c>
      <c r="K702" s="6">
        <f t="shared" si="54"/>
        <v>2.5294254310862473E-2</v>
      </c>
    </row>
    <row r="703" spans="1:11" x14ac:dyDescent="0.35">
      <c r="A703" s="3" t="s">
        <v>1879</v>
      </c>
      <c r="B703" s="4" t="s">
        <v>447</v>
      </c>
      <c r="C703">
        <v>1.2065932334167186</v>
      </c>
      <c r="D703">
        <v>0.97810038322786919</v>
      </c>
      <c r="E703">
        <v>0.7570574829093909</v>
      </c>
      <c r="F703">
        <v>0.9990774171931035</v>
      </c>
      <c r="G703">
        <v>1.0084882234531627</v>
      </c>
      <c r="H703" s="5">
        <f t="shared" si="52"/>
        <v>0.98986334804004894</v>
      </c>
      <c r="I703">
        <f t="shared" si="56"/>
        <v>0.93698104744404276</v>
      </c>
      <c r="J703" s="4">
        <f t="shared" si="53"/>
        <v>-1.4698721929997731E-2</v>
      </c>
      <c r="K703" s="6">
        <f t="shared" si="54"/>
        <v>2.8269193609249278E-2</v>
      </c>
    </row>
    <row r="704" spans="1:11" x14ac:dyDescent="0.35">
      <c r="A704" s="3" t="s">
        <v>1946</v>
      </c>
      <c r="B704" s="4" t="s">
        <v>507</v>
      </c>
      <c r="C704">
        <v>7.5321305283033796E-2</v>
      </c>
      <c r="D704">
        <v>1.4590307056478986</v>
      </c>
      <c r="E704">
        <v>1.0912882448960184</v>
      </c>
      <c r="F704">
        <v>1.0969944431626109</v>
      </c>
      <c r="G704">
        <v>1.2273233955822298</v>
      </c>
      <c r="H704" s="5">
        <f t="shared" si="52"/>
        <v>0.98999161891435816</v>
      </c>
      <c r="I704">
        <f t="shared" si="56"/>
        <v>0.97012286240336709</v>
      </c>
      <c r="J704" s="4">
        <f t="shared" si="53"/>
        <v>-1.451178323236171E-2</v>
      </c>
      <c r="K704" s="6">
        <f t="shared" si="54"/>
        <v>1.3173260491642873E-2</v>
      </c>
    </row>
    <row r="705" spans="1:11" x14ac:dyDescent="0.35">
      <c r="A705" s="3" t="s">
        <v>2775</v>
      </c>
      <c r="B705" s="4" t="s">
        <v>1277</v>
      </c>
      <c r="C705">
        <v>1.0733573632858635</v>
      </c>
      <c r="D705">
        <v>1.0457089035722875</v>
      </c>
      <c r="E705">
        <v>1.0095235101955498</v>
      </c>
      <c r="F705">
        <v>0.98864018232435746</v>
      </c>
      <c r="G705">
        <v>0.83811658720777005</v>
      </c>
      <c r="H705" s="5">
        <f t="shared" si="52"/>
        <v>0.99106930931716553</v>
      </c>
      <c r="I705">
        <f t="shared" si="56"/>
        <v>0.93709226405168233</v>
      </c>
      <c r="J705" s="4">
        <f t="shared" si="53"/>
        <v>-1.2942140692895232E-2</v>
      </c>
      <c r="K705" s="6">
        <f t="shared" si="54"/>
        <v>2.8217647323675189E-2</v>
      </c>
    </row>
    <row r="706" spans="1:11" x14ac:dyDescent="0.35">
      <c r="A706" s="3" t="s">
        <v>2472</v>
      </c>
      <c r="B706" s="4" t="s">
        <v>992</v>
      </c>
      <c r="C706">
        <v>1.1566960642808219</v>
      </c>
      <c r="D706">
        <v>1.1672927805612969</v>
      </c>
      <c r="E706">
        <v>0.98009289491380913</v>
      </c>
      <c r="F706">
        <v>0.89430554522802996</v>
      </c>
      <c r="G706">
        <v>0.75713560908325539</v>
      </c>
      <c r="H706" s="5">
        <f t="shared" si="52"/>
        <v>0.99110457881344283</v>
      </c>
      <c r="I706">
        <f t="shared" si="56"/>
        <v>0.94646540024268266</v>
      </c>
      <c r="J706" s="4">
        <f t="shared" si="53"/>
        <v>-1.2890799962716134E-2</v>
      </c>
      <c r="K706" s="6">
        <f t="shared" si="54"/>
        <v>2.3895257831547285E-2</v>
      </c>
    </row>
    <row r="707" spans="1:11" x14ac:dyDescent="0.35">
      <c r="A707" s="3" t="s">
        <v>2916</v>
      </c>
      <c r="B707" s="4" t="s">
        <v>1412</v>
      </c>
      <c r="C707">
        <v>1.0270607998399606</v>
      </c>
      <c r="D707">
        <v>0.92184544226076071</v>
      </c>
      <c r="E707">
        <v>0.84296471414358776</v>
      </c>
      <c r="F707">
        <v>1.078954178882888</v>
      </c>
      <c r="G707">
        <v>1.0862649034543841</v>
      </c>
      <c r="H707" s="5">
        <f t="shared" si="52"/>
        <v>0.99141800771631627</v>
      </c>
      <c r="I707">
        <f t="shared" si="56"/>
        <v>0.94091298350791941</v>
      </c>
      <c r="J707" s="4">
        <f t="shared" si="53"/>
        <v>-1.2434631311033197E-2</v>
      </c>
      <c r="K707" s="6">
        <f t="shared" si="54"/>
        <v>2.6450538665999567E-2</v>
      </c>
    </row>
    <row r="708" spans="1:11" x14ac:dyDescent="0.35">
      <c r="A708" s="3" t="s">
        <v>3041</v>
      </c>
      <c r="B708" s="4" t="s">
        <v>1529</v>
      </c>
      <c r="C708">
        <v>0.87096415174835773</v>
      </c>
      <c r="D708">
        <v>1.0376080292442305</v>
      </c>
      <c r="E708">
        <v>0.80388284746124161</v>
      </c>
      <c r="F708">
        <v>0.88462254231718318</v>
      </c>
      <c r="G708">
        <v>1.3612610106348864</v>
      </c>
      <c r="H708" s="5">
        <f t="shared" si="52"/>
        <v>0.99166771628118</v>
      </c>
      <c r="I708">
        <f t="shared" si="56"/>
        <v>0.95485553815438862</v>
      </c>
      <c r="J708" s="4">
        <f t="shared" si="53"/>
        <v>-1.2071305302741213E-2</v>
      </c>
      <c r="K708" s="6">
        <f t="shared" si="54"/>
        <v>2.0062328655105089E-2</v>
      </c>
    </row>
    <row r="709" spans="1:11" x14ac:dyDescent="0.35">
      <c r="A709" s="3" t="s">
        <v>2448</v>
      </c>
      <c r="B709" s="4" t="s">
        <v>969</v>
      </c>
      <c r="C709">
        <v>0.95773331660422079</v>
      </c>
      <c r="D709">
        <v>1.0468301221363703</v>
      </c>
      <c r="E709">
        <v>1.0559297559120349</v>
      </c>
      <c r="F709">
        <v>0.92040778115473532</v>
      </c>
      <c r="G709">
        <v>0.98361355356179692</v>
      </c>
      <c r="H709" s="5">
        <f t="shared" si="52"/>
        <v>0.99290290587383156</v>
      </c>
      <c r="I709">
        <f t="shared" si="56"/>
        <v>0.94776538450013392</v>
      </c>
      <c r="J709" s="4">
        <f t="shared" si="53"/>
        <v>-1.027544869770549E-2</v>
      </c>
      <c r="K709" s="6">
        <f t="shared" si="54"/>
        <v>2.329915720563E-2</v>
      </c>
    </row>
    <row r="710" spans="1:11" x14ac:dyDescent="0.35">
      <c r="A710" s="3" t="s">
        <v>1612</v>
      </c>
      <c r="B710" s="4" t="s">
        <v>192</v>
      </c>
      <c r="C710">
        <v>1.0850478898440115</v>
      </c>
      <c r="D710">
        <v>0.84805430066807208</v>
      </c>
      <c r="E710">
        <v>0.92421545822238216</v>
      </c>
      <c r="F710">
        <v>0.92758774257966192</v>
      </c>
      <c r="G710">
        <v>1.1816185727228514</v>
      </c>
      <c r="H710" s="5">
        <f t="shared" si="52"/>
        <v>0.99330479280739592</v>
      </c>
      <c r="I710">
        <f t="shared" si="56"/>
        <v>0.95634711178095455</v>
      </c>
      <c r="J710" s="4">
        <f t="shared" si="53"/>
        <v>-9.6916222485895504E-3</v>
      </c>
      <c r="K710" s="6">
        <f t="shared" si="54"/>
        <v>1.9384449386876248E-2</v>
      </c>
    </row>
    <row r="711" spans="1:11" x14ac:dyDescent="0.35">
      <c r="A711" s="3" t="s">
        <v>1919</v>
      </c>
      <c r="B711" s="4" t="s">
        <v>79</v>
      </c>
      <c r="C711">
        <v>1.0832752782196564</v>
      </c>
      <c r="D711">
        <v>1.0773729478050666</v>
      </c>
      <c r="E711">
        <v>0.85641115337338469</v>
      </c>
      <c r="F711">
        <v>0.89517718989733341</v>
      </c>
      <c r="G711">
        <v>1.0548224095987981</v>
      </c>
      <c r="H711" s="5">
        <f t="shared" ref="H711:H774" si="57">AVERAGE(C711:G711)</f>
        <v>0.99341179577884786</v>
      </c>
      <c r="I711">
        <f t="shared" si="56"/>
        <v>0.95484380508944744</v>
      </c>
      <c r="J711" s="4">
        <f t="shared" ref="J711:J774" si="58">LOG(H711,2)</f>
        <v>-9.5362174391564938E-3</v>
      </c>
      <c r="K711" s="6">
        <f t="shared" ref="K711:K774" si="59">-LOG(I711,10)</f>
        <v>2.0067665207560693E-2</v>
      </c>
    </row>
    <row r="712" spans="1:11" x14ac:dyDescent="0.35">
      <c r="A712" s="3" t="s">
        <v>2128</v>
      </c>
      <c r="B712" s="4" t="s">
        <v>670</v>
      </c>
      <c r="C712">
        <v>0.87990560960887954</v>
      </c>
      <c r="D712">
        <v>0.86168065254863058</v>
      </c>
      <c r="E712">
        <v>1.1575734623669909</v>
      </c>
      <c r="F712">
        <v>1.1079322228603228</v>
      </c>
      <c r="G712">
        <v>0.96222247612260858</v>
      </c>
      <c r="H712" s="5">
        <f t="shared" si="57"/>
        <v>0.99386288470148654</v>
      </c>
      <c r="I712">
        <f t="shared" si="56"/>
        <v>0.95978171406919432</v>
      </c>
      <c r="J712" s="4">
        <f t="shared" si="58"/>
        <v>-8.8812664459596864E-3</v>
      </c>
      <c r="K712" s="6">
        <f t="shared" si="59"/>
        <v>1.7827528579984278E-2</v>
      </c>
    </row>
    <row r="713" spans="1:11" x14ac:dyDescent="0.35">
      <c r="A713" s="3" t="s">
        <v>1596</v>
      </c>
      <c r="B713" s="4" t="s">
        <v>178</v>
      </c>
      <c r="C713">
        <v>0.58324184441825877</v>
      </c>
      <c r="D713">
        <v>1.0808557607626132</v>
      </c>
      <c r="E713">
        <v>0.94723104862804519</v>
      </c>
      <c r="F713">
        <v>1.3580912224121062</v>
      </c>
      <c r="G713">
        <v>1.0000829134934932</v>
      </c>
      <c r="H713" s="5">
        <f t="shared" si="57"/>
        <v>0.99390055794290322</v>
      </c>
      <c r="I713">
        <f t="shared" si="56"/>
        <v>0.97069765221237247</v>
      </c>
      <c r="J713" s="4">
        <f t="shared" si="58"/>
        <v>-8.8265808657678503E-3</v>
      </c>
      <c r="K713" s="6">
        <f t="shared" si="59"/>
        <v>1.2916020785319025E-2</v>
      </c>
    </row>
    <row r="714" spans="1:11" x14ac:dyDescent="0.35">
      <c r="A714" s="3" t="s">
        <v>2866</v>
      </c>
      <c r="B714" s="4" t="s">
        <v>1364</v>
      </c>
      <c r="C714">
        <v>1.15092428071436</v>
      </c>
      <c r="D714">
        <v>0.78898350389822292</v>
      </c>
      <c r="E714">
        <v>0.99193623406684261</v>
      </c>
      <c r="F714">
        <v>1.0396535135080547</v>
      </c>
      <c r="G714">
        <v>0.9981802487339051</v>
      </c>
      <c r="H714" s="5">
        <f t="shared" si="57"/>
        <v>0.99393555618427709</v>
      </c>
      <c r="I714">
        <f t="shared" si="56"/>
        <v>0.96007723371997455</v>
      </c>
      <c r="J714" s="4">
        <f t="shared" si="58"/>
        <v>-8.7757801091900792E-3</v>
      </c>
      <c r="K714" s="6">
        <f t="shared" si="59"/>
        <v>1.7693828596671169E-2</v>
      </c>
    </row>
    <row r="715" spans="1:11" x14ac:dyDescent="0.35">
      <c r="A715" s="3" t="s">
        <v>2634</v>
      </c>
      <c r="B715" s="4" t="s">
        <v>1146</v>
      </c>
      <c r="C715">
        <v>0.98552326604908602</v>
      </c>
      <c r="D715">
        <v>0.78564925003865926</v>
      </c>
      <c r="E715">
        <v>0.8535288816273352</v>
      </c>
      <c r="F715">
        <v>1.0206591929416364</v>
      </c>
      <c r="G715">
        <v>1.324869567901795</v>
      </c>
      <c r="H715" s="5">
        <f t="shared" si="57"/>
        <v>0.99404603171170225</v>
      </c>
      <c r="I715">
        <f t="shared" si="56"/>
        <v>0.96662275213581339</v>
      </c>
      <c r="J715" s="4">
        <f t="shared" si="58"/>
        <v>-8.6154340610271052E-3</v>
      </c>
      <c r="K715" s="6">
        <f t="shared" si="59"/>
        <v>1.4742986756889459E-2</v>
      </c>
    </row>
    <row r="716" spans="1:11" x14ac:dyDescent="0.35">
      <c r="A716" s="3" t="s">
        <v>2635</v>
      </c>
      <c r="B716" s="4" t="s">
        <v>1147</v>
      </c>
      <c r="C716">
        <v>1.2604589290628021</v>
      </c>
      <c r="D716">
        <v>0.82032774290306454</v>
      </c>
      <c r="E716">
        <v>0.75314355378990372</v>
      </c>
      <c r="F716">
        <v>1.0408343662015282</v>
      </c>
      <c r="G716">
        <v>1.0962627813543155</v>
      </c>
      <c r="H716" s="5">
        <f t="shared" si="57"/>
        <v>0.99420547466232301</v>
      </c>
      <c r="I716">
        <f t="shared" si="56"/>
        <v>0.96744859171290276</v>
      </c>
      <c r="J716" s="4">
        <f t="shared" si="58"/>
        <v>-8.3840472833272717E-3</v>
      </c>
      <c r="K716" s="6">
        <f t="shared" si="59"/>
        <v>1.4372103237824499E-2</v>
      </c>
    </row>
    <row r="717" spans="1:11" x14ac:dyDescent="0.35">
      <c r="A717" s="3" t="s">
        <v>2475</v>
      </c>
      <c r="B717" s="4" t="s">
        <v>29</v>
      </c>
      <c r="C717">
        <v>0.89111030031100558</v>
      </c>
      <c r="D717">
        <v>0.84493707779241645</v>
      </c>
      <c r="E717">
        <v>0.8543118632152874</v>
      </c>
      <c r="F717">
        <v>1.0736588798938642</v>
      </c>
      <c r="G717">
        <v>1.3076017093234424</v>
      </c>
      <c r="H717" s="5">
        <f t="shared" si="57"/>
        <v>0.99432396610720331</v>
      </c>
      <c r="I717">
        <f t="shared" si="56"/>
        <v>0.96747181456637721</v>
      </c>
      <c r="J717" s="4">
        <f t="shared" si="58"/>
        <v>-8.2121141787786702E-3</v>
      </c>
      <c r="K717" s="6">
        <f t="shared" si="59"/>
        <v>1.4361678460571901E-2</v>
      </c>
    </row>
    <row r="718" spans="1:11" x14ac:dyDescent="0.35">
      <c r="A718" s="3" t="s">
        <v>1626</v>
      </c>
      <c r="B718" s="4" t="s">
        <v>205</v>
      </c>
      <c r="C718">
        <v>1.1627969155381916</v>
      </c>
      <c r="D718">
        <v>1.0995468007835891</v>
      </c>
      <c r="E718">
        <v>0.86009717995652213</v>
      </c>
      <c r="F718">
        <v>0.81219643994077106</v>
      </c>
      <c r="G718">
        <v>1.037301516204332</v>
      </c>
      <c r="H718" s="5">
        <f t="shared" si="57"/>
        <v>0.9943877704846813</v>
      </c>
      <c r="I718">
        <f t="shared" si="56"/>
        <v>0.96454409798702112</v>
      </c>
      <c r="J718" s="4">
        <f t="shared" si="58"/>
        <v>-8.1195414269691572E-3</v>
      </c>
      <c r="K718" s="6">
        <f t="shared" si="59"/>
        <v>1.5677912058846617E-2</v>
      </c>
    </row>
    <row r="719" spans="1:11" x14ac:dyDescent="0.35">
      <c r="A719" s="3" t="s">
        <v>1991</v>
      </c>
      <c r="B719" s="4" t="s">
        <v>546</v>
      </c>
      <c r="C719">
        <v>1.310089889617811</v>
      </c>
      <c r="D719">
        <v>1.0169950981325493</v>
      </c>
      <c r="E719">
        <v>0.83521061946945474</v>
      </c>
      <c r="F719">
        <v>0.66128858416498282</v>
      </c>
      <c r="G719">
        <v>1.1488102300277723</v>
      </c>
      <c r="H719" s="5">
        <f t="shared" si="57"/>
        <v>0.99447888428251408</v>
      </c>
      <c r="I719">
        <f t="shared" si="56"/>
        <v>0.97207258974835475</v>
      </c>
      <c r="J719" s="4">
        <f t="shared" si="58"/>
        <v>-7.987356170540038E-3</v>
      </c>
      <c r="K719" s="6">
        <f t="shared" si="59"/>
        <v>1.2301302820594434E-2</v>
      </c>
    </row>
    <row r="720" spans="1:11" x14ac:dyDescent="0.35">
      <c r="A720" s="3" t="s">
        <v>2810</v>
      </c>
      <c r="B720" s="4" t="s">
        <v>1309</v>
      </c>
      <c r="C720">
        <v>0.71529614351049753</v>
      </c>
      <c r="D720">
        <v>1.0149523742924393</v>
      </c>
      <c r="E720">
        <v>0.94126949832041373</v>
      </c>
      <c r="F720">
        <v>1.2397689554045896</v>
      </c>
      <c r="G720">
        <v>1.061324082470626</v>
      </c>
      <c r="H720" s="5">
        <f t="shared" si="57"/>
        <v>0.99452221079971326</v>
      </c>
      <c r="I720">
        <f t="shared" si="56"/>
        <v>0.9681139859286827</v>
      </c>
      <c r="J720" s="4">
        <f t="shared" si="58"/>
        <v>-7.9245035641069047E-3</v>
      </c>
      <c r="K720" s="6">
        <f t="shared" si="59"/>
        <v>1.4073505764484798E-2</v>
      </c>
    </row>
    <row r="721" spans="1:11" x14ac:dyDescent="0.35">
      <c r="A721" s="3" t="s">
        <v>1601</v>
      </c>
      <c r="B721" s="4" t="s">
        <v>183</v>
      </c>
      <c r="C721">
        <v>1.042721090559422</v>
      </c>
      <c r="D721">
        <v>0.8668971249735381</v>
      </c>
      <c r="E721">
        <v>1.0544329129262962</v>
      </c>
      <c r="F721">
        <v>1.040703744316025</v>
      </c>
      <c r="G721">
        <v>0.97005938827730309</v>
      </c>
      <c r="H721" s="5">
        <f t="shared" si="57"/>
        <v>0.99496285221051683</v>
      </c>
      <c r="I721">
        <f t="shared" si="56"/>
        <v>0.96383891184647985</v>
      </c>
      <c r="J721" s="4">
        <f t="shared" si="58"/>
        <v>-7.2854324794415668E-3</v>
      </c>
      <c r="K721" s="6">
        <f t="shared" si="59"/>
        <v>1.5995544460337126E-2</v>
      </c>
    </row>
    <row r="722" spans="1:11" x14ac:dyDescent="0.35">
      <c r="A722" s="3" t="s">
        <v>2181</v>
      </c>
      <c r="B722" s="4" t="s">
        <v>722</v>
      </c>
      <c r="C722">
        <v>0.99806497952830386</v>
      </c>
      <c r="D722">
        <v>0.80939516866196248</v>
      </c>
      <c r="E722">
        <v>0.88814732372620864</v>
      </c>
      <c r="F722">
        <v>1.1043605376590457</v>
      </c>
      <c r="G722">
        <v>1.1752606120727855</v>
      </c>
      <c r="H722" s="5">
        <f t="shared" si="57"/>
        <v>0.9950457243296611</v>
      </c>
      <c r="I722">
        <f t="shared" si="56"/>
        <v>0.96858467002250348</v>
      </c>
      <c r="J722" s="4">
        <f t="shared" si="58"/>
        <v>-7.1652730019438711E-3</v>
      </c>
      <c r="K722" s="6">
        <f t="shared" si="59"/>
        <v>1.3862408898111186E-2</v>
      </c>
    </row>
    <row r="723" spans="1:11" x14ac:dyDescent="0.35">
      <c r="A723" s="3" t="s">
        <v>2372</v>
      </c>
      <c r="B723" s="4" t="s">
        <v>895</v>
      </c>
      <c r="C723">
        <v>1.235082130947835</v>
      </c>
      <c r="D723">
        <v>1.0543275811310657</v>
      </c>
      <c r="E723">
        <v>0.88778053321792982</v>
      </c>
      <c r="F723">
        <v>1.0142964491342195</v>
      </c>
      <c r="G723">
        <v>0.78764750494563551</v>
      </c>
      <c r="H723" s="5">
        <f t="shared" si="57"/>
        <v>0.99582683987533704</v>
      </c>
      <c r="I723">
        <f t="shared" si="56"/>
        <v>0.9746090871020251</v>
      </c>
      <c r="J723" s="4">
        <f t="shared" si="58"/>
        <v>-6.0331949350762243E-3</v>
      </c>
      <c r="K723" s="6">
        <f t="shared" si="59"/>
        <v>1.116954364232141E-2</v>
      </c>
    </row>
    <row r="724" spans="1:11" x14ac:dyDescent="0.35">
      <c r="A724" s="3" t="s">
        <v>2001</v>
      </c>
      <c r="B724" s="4" t="s">
        <v>556</v>
      </c>
      <c r="C724">
        <v>1.2183225870596677</v>
      </c>
      <c r="D724">
        <v>0.95583699085615692</v>
      </c>
      <c r="E724">
        <v>0.94400373871245191</v>
      </c>
      <c r="F724">
        <v>0.85236422857457039</v>
      </c>
      <c r="G724">
        <v>1.0086986448612185</v>
      </c>
      <c r="H724" s="5">
        <f t="shared" si="57"/>
        <v>0.99584523801281311</v>
      </c>
      <c r="I724">
        <f t="shared" si="56"/>
        <v>0.97292341713342523</v>
      </c>
      <c r="J724" s="4">
        <f t="shared" si="58"/>
        <v>-6.006541047627839E-3</v>
      </c>
      <c r="K724" s="6">
        <f t="shared" si="59"/>
        <v>1.1921343519238171E-2</v>
      </c>
    </row>
    <row r="725" spans="1:11" x14ac:dyDescent="0.35">
      <c r="A725" s="3" t="s">
        <v>1843</v>
      </c>
      <c r="B725" s="4" t="s">
        <v>411</v>
      </c>
      <c r="C725">
        <v>1.1450477351949273</v>
      </c>
      <c r="D725">
        <v>1.0616420194995144</v>
      </c>
      <c r="E725">
        <v>0.87837070205143386</v>
      </c>
      <c r="F725">
        <v>0.83066613594059813</v>
      </c>
      <c r="G725">
        <v>1.0635279639227362</v>
      </c>
      <c r="H725" s="5">
        <f t="shared" si="57"/>
        <v>0.99585091132184211</v>
      </c>
      <c r="I725">
        <f t="shared" ref="I725:I736" si="60">TTEST(C725:G725,$C$4:$G$4,2,2)</f>
        <v>0.97285024619836902</v>
      </c>
      <c r="J725" s="4">
        <f t="shared" si="58"/>
        <v>-5.9983220682374968E-3</v>
      </c>
      <c r="K725" s="6">
        <f t="shared" si="59"/>
        <v>1.1954006859219019E-2</v>
      </c>
    </row>
    <row r="726" spans="1:11" x14ac:dyDescent="0.35">
      <c r="A726" s="3" t="s">
        <v>1952</v>
      </c>
      <c r="B726" s="4" t="s">
        <v>512</v>
      </c>
      <c r="C726">
        <v>0.84196509866707048</v>
      </c>
      <c r="D726">
        <v>1.0823294597162425</v>
      </c>
      <c r="E726">
        <v>0.77878089757836932</v>
      </c>
      <c r="F726">
        <v>1.3191154458906722</v>
      </c>
      <c r="G726">
        <v>0.95747858298461197</v>
      </c>
      <c r="H726" s="5">
        <f t="shared" si="57"/>
        <v>0.99593389696739332</v>
      </c>
      <c r="I726">
        <f t="shared" si="60"/>
        <v>0.97751993911804447</v>
      </c>
      <c r="J726" s="4">
        <f t="shared" si="58"/>
        <v>-5.878105286913818E-3</v>
      </c>
      <c r="K726" s="6">
        <f t="shared" si="59"/>
        <v>9.8743752511504281E-3</v>
      </c>
    </row>
    <row r="727" spans="1:11" x14ac:dyDescent="0.35">
      <c r="A727" s="3" t="s">
        <v>2290</v>
      </c>
      <c r="B727" s="4" t="s">
        <v>819</v>
      </c>
      <c r="C727">
        <v>1.1978017238393051</v>
      </c>
      <c r="D727">
        <v>0.90221648074098204</v>
      </c>
      <c r="E727">
        <v>0.86271925132843341</v>
      </c>
      <c r="F727">
        <v>0.84584730536937502</v>
      </c>
      <c r="G727">
        <v>1.1717998888275942</v>
      </c>
      <c r="H727" s="5">
        <f t="shared" si="57"/>
        <v>0.99607693002113806</v>
      </c>
      <c r="I727">
        <f t="shared" si="60"/>
        <v>0.97630243040158671</v>
      </c>
      <c r="J727" s="4">
        <f t="shared" si="58"/>
        <v>-5.6709246080945764E-3</v>
      </c>
      <c r="K727" s="6">
        <f t="shared" si="59"/>
        <v>1.0415629557494149E-2</v>
      </c>
    </row>
    <row r="728" spans="1:11" x14ac:dyDescent="0.35">
      <c r="A728" s="3" t="s">
        <v>2009</v>
      </c>
      <c r="B728" s="4" t="s">
        <v>563</v>
      </c>
      <c r="C728">
        <v>1.0754198164486901</v>
      </c>
      <c r="D728">
        <v>1.2640553331806561</v>
      </c>
      <c r="E728">
        <v>0.88664903734669398</v>
      </c>
      <c r="F728">
        <v>1.0350015901576899</v>
      </c>
      <c r="G728">
        <v>0.72419078756812039</v>
      </c>
      <c r="H728" s="5">
        <f t="shared" si="57"/>
        <v>0.99706331294037009</v>
      </c>
      <c r="I728">
        <f t="shared" si="60"/>
        <v>0.98335959207742363</v>
      </c>
      <c r="J728" s="4">
        <f t="shared" si="58"/>
        <v>-4.2429770593013063E-3</v>
      </c>
      <c r="K728" s="6">
        <f t="shared" si="59"/>
        <v>7.2876415800784029E-3</v>
      </c>
    </row>
    <row r="729" spans="1:11" x14ac:dyDescent="0.35">
      <c r="A729" s="3" t="s">
        <v>1833</v>
      </c>
      <c r="B729" s="4" t="s">
        <v>401</v>
      </c>
      <c r="C729">
        <v>1.2716752778381266</v>
      </c>
      <c r="D729">
        <v>1.0532614404963359</v>
      </c>
      <c r="E729">
        <v>0.92999916885641642</v>
      </c>
      <c r="F729">
        <v>0.79236675955509184</v>
      </c>
      <c r="G729">
        <v>0.94251246070701111</v>
      </c>
      <c r="H729" s="5">
        <f t="shared" si="57"/>
        <v>0.99796302149059635</v>
      </c>
      <c r="I729">
        <f t="shared" si="60"/>
        <v>0.98782698659605561</v>
      </c>
      <c r="J729" s="4">
        <f t="shared" si="58"/>
        <v>-2.9417359385691616E-3</v>
      </c>
      <c r="K729" s="6">
        <f t="shared" si="59"/>
        <v>5.3191134552371001E-3</v>
      </c>
    </row>
    <row r="730" spans="1:11" x14ac:dyDescent="0.35">
      <c r="A730" s="3" t="s">
        <v>2141</v>
      </c>
      <c r="B730" s="4" t="s">
        <v>683</v>
      </c>
      <c r="C730">
        <v>1.7031329954345336</v>
      </c>
      <c r="D730">
        <v>0.91592683677493614</v>
      </c>
      <c r="E730">
        <v>0.86603045637041365</v>
      </c>
      <c r="F730">
        <v>0.79676735131907983</v>
      </c>
      <c r="G730">
        <v>0.70835205152479963</v>
      </c>
      <c r="H730" s="5">
        <f t="shared" si="57"/>
        <v>0.99804193828475252</v>
      </c>
      <c r="I730">
        <f t="shared" si="60"/>
        <v>0.99266628709581761</v>
      </c>
      <c r="J730" s="4">
        <f t="shared" si="58"/>
        <v>-2.8276551923528789E-3</v>
      </c>
      <c r="K730" s="6">
        <f t="shared" si="59"/>
        <v>3.196727366859782E-3</v>
      </c>
    </row>
    <row r="731" spans="1:11" x14ac:dyDescent="0.35">
      <c r="A731" s="3" t="s">
        <v>2564</v>
      </c>
      <c r="B731" s="4" t="s">
        <v>1078</v>
      </c>
      <c r="C731">
        <v>1.0252721983949769</v>
      </c>
      <c r="D731">
        <v>0.98775612715330152</v>
      </c>
      <c r="E731">
        <v>0.93424952281804907</v>
      </c>
      <c r="F731">
        <v>1.0703640275743576</v>
      </c>
      <c r="G731">
        <v>0.97382495278619652</v>
      </c>
      <c r="H731" s="5">
        <f t="shared" si="57"/>
        <v>0.99829336574537619</v>
      </c>
      <c r="I731">
        <f t="shared" si="60"/>
        <v>0.98735059750986964</v>
      </c>
      <c r="J731" s="4">
        <f t="shared" si="58"/>
        <v>-2.4642561663769276E-3</v>
      </c>
      <c r="K731" s="6">
        <f t="shared" si="59"/>
        <v>5.5286066745264643E-3</v>
      </c>
    </row>
    <row r="732" spans="1:11" x14ac:dyDescent="0.35">
      <c r="A732" s="3" t="s">
        <v>2077</v>
      </c>
      <c r="B732" s="4" t="s">
        <v>624</v>
      </c>
      <c r="C732">
        <v>0.97305933080977625</v>
      </c>
      <c r="D732">
        <v>0.90213259996864459</v>
      </c>
      <c r="E732">
        <v>0.87312040890701803</v>
      </c>
      <c r="F732">
        <v>1.08065847285189</v>
      </c>
      <c r="G732">
        <v>1.1649056758202379</v>
      </c>
      <c r="H732" s="5">
        <f t="shared" si="57"/>
        <v>0.99877529767151341</v>
      </c>
      <c r="I732">
        <f t="shared" si="60"/>
        <v>0.99180396858475028</v>
      </c>
      <c r="J732" s="4">
        <f t="shared" si="58"/>
        <v>-1.7679548061710828E-3</v>
      </c>
      <c r="K732" s="6">
        <f t="shared" si="59"/>
        <v>3.5741582640964682E-3</v>
      </c>
    </row>
    <row r="733" spans="1:11" x14ac:dyDescent="0.35">
      <c r="A733" s="3" t="s">
        <v>2765</v>
      </c>
      <c r="B733" s="4" t="s">
        <v>24</v>
      </c>
      <c r="C733">
        <v>0.98584350347583483</v>
      </c>
      <c r="D733">
        <v>0.7822876051444142</v>
      </c>
      <c r="E733">
        <v>1.0093474225812034</v>
      </c>
      <c r="F733">
        <v>1.0449257552920097</v>
      </c>
      <c r="G733">
        <v>1.1719200389383169</v>
      </c>
      <c r="H733" s="5">
        <f t="shared" si="57"/>
        <v>0.99886486508635586</v>
      </c>
      <c r="I733">
        <f t="shared" si="60"/>
        <v>0.99266198513716786</v>
      </c>
      <c r="J733" s="4">
        <f t="shared" si="58"/>
        <v>-1.6385836934811532E-3</v>
      </c>
      <c r="K733" s="6">
        <f t="shared" si="59"/>
        <v>3.1986094907675488E-3</v>
      </c>
    </row>
    <row r="734" spans="1:11" x14ac:dyDescent="0.35">
      <c r="A734" s="3" t="s">
        <v>1800</v>
      </c>
      <c r="B734" s="4" t="s">
        <v>369</v>
      </c>
      <c r="C734">
        <v>1.0509938443046203</v>
      </c>
      <c r="D734">
        <v>0.84390573113492873</v>
      </c>
      <c r="E734">
        <v>0.87350913166665189</v>
      </c>
      <c r="F734">
        <v>0.85062827471599622</v>
      </c>
      <c r="G734">
        <v>1.3778266778916197</v>
      </c>
      <c r="H734" s="5">
        <f t="shared" si="57"/>
        <v>0.99937273194276344</v>
      </c>
      <c r="I734">
        <f t="shared" si="60"/>
        <v>0.9966323385028939</v>
      </c>
      <c r="J734" s="4">
        <f t="shared" si="58"/>
        <v>-9.0524045938642178E-4</v>
      </c>
      <c r="K734" s="6">
        <f t="shared" si="59"/>
        <v>1.465025046256236E-3</v>
      </c>
    </row>
    <row r="735" spans="1:11" x14ac:dyDescent="0.35">
      <c r="A735" s="3" t="s">
        <v>2613</v>
      </c>
      <c r="B735" s="4" t="s">
        <v>1125</v>
      </c>
      <c r="C735">
        <v>1.3130406013424925</v>
      </c>
      <c r="D735">
        <v>0.91623468258115148</v>
      </c>
      <c r="E735">
        <v>0.88445307300310805</v>
      </c>
      <c r="F735">
        <v>0.87430444516439099</v>
      </c>
      <c r="G735">
        <v>1.0089687840121098</v>
      </c>
      <c r="H735" s="5">
        <f t="shared" si="57"/>
        <v>0.99940031722065059</v>
      </c>
      <c r="I735">
        <f t="shared" si="60"/>
        <v>0.99644937198165096</v>
      </c>
      <c r="J735" s="4">
        <f t="shared" si="58"/>
        <v>-8.6541888621829717E-4</v>
      </c>
      <c r="K735" s="6">
        <f t="shared" si="59"/>
        <v>1.5447622194529576E-3</v>
      </c>
    </row>
    <row r="736" spans="1:11" x14ac:dyDescent="0.35">
      <c r="A736" s="3" t="s">
        <v>2975</v>
      </c>
      <c r="B736" s="4" t="s">
        <v>1470</v>
      </c>
      <c r="C736">
        <v>1.1336244711784438</v>
      </c>
      <c r="D736">
        <v>0.70525503822384927</v>
      </c>
      <c r="E736">
        <v>0.8946474824396542</v>
      </c>
      <c r="F736">
        <v>0.69004815106902639</v>
      </c>
      <c r="G736">
        <v>1.5735710564677003</v>
      </c>
      <c r="H736" s="5">
        <f t="shared" si="57"/>
        <v>0.99942923987573484</v>
      </c>
      <c r="I736">
        <f t="shared" si="60"/>
        <v>0.99771727627509144</v>
      </c>
      <c r="J736" s="4">
        <f t="shared" si="58"/>
        <v>-8.2366788157244009E-4</v>
      </c>
      <c r="K736" s="6">
        <f t="shared" si="59"/>
        <v>9.9250755918844891E-4</v>
      </c>
    </row>
    <row r="737" spans="1:11" x14ac:dyDescent="0.35">
      <c r="A737" s="3" t="s">
        <v>1548</v>
      </c>
      <c r="B737" s="4" t="s">
        <v>133</v>
      </c>
      <c r="C737">
        <v>0.99271694978372305</v>
      </c>
      <c r="D737">
        <v>0.99427606679976899</v>
      </c>
      <c r="E737">
        <v>1.0016763542824101</v>
      </c>
      <c r="F737">
        <v>0.99765668914163397</v>
      </c>
      <c r="G737">
        <v>1.0135066385448837</v>
      </c>
      <c r="H737" s="5">
        <f t="shared" si="57"/>
        <v>0.99996653971048399</v>
      </c>
      <c r="I737">
        <f>TTEST(C737:G737,$C$5:$G$5,2,2)</f>
        <v>0.99889724438953653</v>
      </c>
      <c r="J737" s="4">
        <f t="shared" si="58"/>
        <v>-4.8273801383642053E-5</v>
      </c>
      <c r="K737" s="6">
        <f t="shared" si="59"/>
        <v>4.7918493703801365E-4</v>
      </c>
    </row>
    <row r="738" spans="1:11" x14ac:dyDescent="0.35">
      <c r="A738" s="3" t="s">
        <v>1673</v>
      </c>
      <c r="B738" s="4" t="s">
        <v>249</v>
      </c>
      <c r="C738">
        <v>1.3899214205917909</v>
      </c>
      <c r="D738">
        <v>1.2880856000918302</v>
      </c>
      <c r="E738">
        <v>0.89820132587339951</v>
      </c>
      <c r="F738">
        <v>0.87025435295680542</v>
      </c>
      <c r="G738">
        <v>0.55609894561139794</v>
      </c>
      <c r="H738" s="5">
        <f t="shared" si="57"/>
        <v>1.0005123290250446</v>
      </c>
      <c r="I738">
        <f t="shared" ref="I738:I801" si="61">TTEST(C738:G738,$C$4:$G$4,2,2)</f>
        <v>0.99782910908834088</v>
      </c>
      <c r="J738" s="4">
        <f t="shared" si="58"/>
        <v>7.3894526834001348E-4</v>
      </c>
      <c r="K738" s="6">
        <f t="shared" si="59"/>
        <v>9.4383079166550235E-4</v>
      </c>
    </row>
    <row r="739" spans="1:11" x14ac:dyDescent="0.35">
      <c r="A739" s="3" t="s">
        <v>2558</v>
      </c>
      <c r="B739" s="4" t="s">
        <v>1073</v>
      </c>
      <c r="C739">
        <v>1.1955111594840837</v>
      </c>
      <c r="D739">
        <v>0.84656134899856439</v>
      </c>
      <c r="E739">
        <v>0.9133408844288613</v>
      </c>
      <c r="F739">
        <v>1.0949762716298541</v>
      </c>
      <c r="G739">
        <v>0.95286939337042398</v>
      </c>
      <c r="H739" s="5">
        <f t="shared" si="57"/>
        <v>1.0006518115823575</v>
      </c>
      <c r="I739">
        <f t="shared" si="61"/>
        <v>0.99579561572779229</v>
      </c>
      <c r="J739" s="4">
        <f t="shared" si="58"/>
        <v>9.4005900006079689E-4</v>
      </c>
      <c r="K739" s="6">
        <f t="shared" si="59"/>
        <v>1.8297901607988568E-3</v>
      </c>
    </row>
    <row r="740" spans="1:11" x14ac:dyDescent="0.35">
      <c r="A740" s="3" t="s">
        <v>2897</v>
      </c>
      <c r="B740" s="4" t="s">
        <v>1395</v>
      </c>
      <c r="C740">
        <v>1.0720988634332678</v>
      </c>
      <c r="D740">
        <v>0.95477396440758744</v>
      </c>
      <c r="E740">
        <v>0.89360725645657024</v>
      </c>
      <c r="F740">
        <v>1.2688143105947742</v>
      </c>
      <c r="G740">
        <v>0.81640385792335413</v>
      </c>
      <c r="H740" s="5">
        <f t="shared" si="57"/>
        <v>1.0011396505631107</v>
      </c>
      <c r="I740">
        <f t="shared" si="61"/>
        <v>0.99315422959002475</v>
      </c>
      <c r="J740" s="4">
        <f t="shared" si="58"/>
        <v>1.643232038338914E-3</v>
      </c>
      <c r="K740" s="6">
        <f t="shared" si="59"/>
        <v>2.9833035098652586E-3</v>
      </c>
    </row>
    <row r="741" spans="1:11" x14ac:dyDescent="0.35">
      <c r="A741" s="3" t="s">
        <v>3007</v>
      </c>
      <c r="B741" s="4" t="s">
        <v>1502</v>
      </c>
      <c r="C741">
        <v>0.9216146393319341</v>
      </c>
      <c r="D741">
        <v>1.1197425478737242</v>
      </c>
      <c r="E741">
        <v>0.96222403374642507</v>
      </c>
      <c r="H741" s="5">
        <f t="shared" si="57"/>
        <v>1.0011937403173612</v>
      </c>
      <c r="I741">
        <f t="shared" si="61"/>
        <v>0.99359419176991448</v>
      </c>
      <c r="J741" s="4">
        <f t="shared" si="58"/>
        <v>1.7211761215714569E-3</v>
      </c>
      <c r="K741" s="6">
        <f t="shared" si="59"/>
        <v>2.790955905064028E-3</v>
      </c>
    </row>
    <row r="742" spans="1:11" x14ac:dyDescent="0.35">
      <c r="A742" s="3" t="s">
        <v>2696</v>
      </c>
      <c r="B742" s="4" t="s">
        <v>1204</v>
      </c>
      <c r="C742">
        <v>1.0025742790512275</v>
      </c>
      <c r="D742">
        <v>0.89743762878901046</v>
      </c>
      <c r="E742">
        <v>0.86881055171874844</v>
      </c>
      <c r="F742">
        <v>1.2916551177086593</v>
      </c>
      <c r="G742">
        <v>0.9470202736984259</v>
      </c>
      <c r="H742" s="5">
        <f t="shared" si="57"/>
        <v>1.0014995701932143</v>
      </c>
      <c r="I742">
        <f t="shared" si="61"/>
        <v>0.99086850076685418</v>
      </c>
      <c r="J742" s="4">
        <f t="shared" si="58"/>
        <v>2.1618019990966584E-3</v>
      </c>
      <c r="K742" s="6">
        <f t="shared" si="59"/>
        <v>3.9839773822188569E-3</v>
      </c>
    </row>
    <row r="743" spans="1:11" x14ac:dyDescent="0.35">
      <c r="A743" s="3" t="s">
        <v>2059</v>
      </c>
      <c r="B743" s="4" t="s">
        <v>607</v>
      </c>
      <c r="C743">
        <v>0.93836753064395662</v>
      </c>
      <c r="D743">
        <v>1.1998039086099472</v>
      </c>
      <c r="E743">
        <v>0.86464990728493829</v>
      </c>
      <c r="F743">
        <v>0.98496287512923741</v>
      </c>
      <c r="G743">
        <v>1.0198158359229275</v>
      </c>
      <c r="H743" s="5">
        <f t="shared" si="57"/>
        <v>1.0015200115182012</v>
      </c>
      <c r="I743">
        <f t="shared" si="61"/>
        <v>0.98987605540568968</v>
      </c>
      <c r="J743" s="4">
        <f t="shared" si="58"/>
        <v>2.1912481397715678E-3</v>
      </c>
      <c r="K743" s="6">
        <f t="shared" si="59"/>
        <v>4.419180981460759E-3</v>
      </c>
    </row>
    <row r="744" spans="1:11" x14ac:dyDescent="0.35">
      <c r="A744" s="3" t="s">
        <v>2095</v>
      </c>
      <c r="B744" s="4" t="s">
        <v>48</v>
      </c>
      <c r="C744">
        <v>1.1566990449763379</v>
      </c>
      <c r="D744">
        <v>0.99883736058667805</v>
      </c>
      <c r="E744">
        <v>0.836635964465966</v>
      </c>
      <c r="F744">
        <v>0.86317226259883784</v>
      </c>
      <c r="G744">
        <v>1.1576000220771607</v>
      </c>
      <c r="H744" s="5">
        <f t="shared" si="57"/>
        <v>1.0025889309409961</v>
      </c>
      <c r="I744">
        <f t="shared" si="61"/>
        <v>0.9837009831147675</v>
      </c>
      <c r="J744" s="4">
        <f t="shared" si="58"/>
        <v>3.7302112808838468E-3</v>
      </c>
      <c r="K744" s="6">
        <f t="shared" si="59"/>
        <v>7.1368945750820709E-3</v>
      </c>
    </row>
    <row r="745" spans="1:11" x14ac:dyDescent="0.35">
      <c r="A745" s="3" t="s">
        <v>2010</v>
      </c>
      <c r="B745" s="4" t="s">
        <v>564</v>
      </c>
      <c r="C745">
        <v>1.2379440848704764</v>
      </c>
      <c r="D745">
        <v>1.0032428794558033</v>
      </c>
      <c r="E745">
        <v>0.83281829197638524</v>
      </c>
      <c r="F745">
        <v>0.96542731107680047</v>
      </c>
      <c r="G745">
        <v>0.97435079536311753</v>
      </c>
      <c r="H745" s="5">
        <f t="shared" si="57"/>
        <v>1.0027566725485166</v>
      </c>
      <c r="I745">
        <f t="shared" si="61"/>
        <v>0.98239916679003869</v>
      </c>
      <c r="J745" s="4">
        <f t="shared" si="58"/>
        <v>3.9715661729921433E-3</v>
      </c>
      <c r="K745" s="6">
        <f t="shared" si="59"/>
        <v>7.7120145443590003E-3</v>
      </c>
    </row>
    <row r="746" spans="1:11" x14ac:dyDescent="0.35">
      <c r="A746" s="3" t="s">
        <v>2493</v>
      </c>
      <c r="B746" s="4" t="s">
        <v>1011</v>
      </c>
      <c r="C746">
        <v>0.97620935517430807</v>
      </c>
      <c r="D746">
        <v>0.6117768402605791</v>
      </c>
      <c r="E746">
        <v>1.210087345522141</v>
      </c>
      <c r="F746">
        <v>1.1014559061789677</v>
      </c>
      <c r="G746">
        <v>1.1175401022939382</v>
      </c>
      <c r="H746" s="5">
        <f t="shared" si="57"/>
        <v>1.0034139098859867</v>
      </c>
      <c r="I746">
        <f t="shared" si="61"/>
        <v>0.98192081246520413</v>
      </c>
      <c r="J746" s="4">
        <f t="shared" si="58"/>
        <v>4.9168428006921257E-3</v>
      </c>
      <c r="K746" s="6">
        <f t="shared" si="59"/>
        <v>7.9235347141590577E-3</v>
      </c>
    </row>
    <row r="747" spans="1:11" x14ac:dyDescent="0.35">
      <c r="A747" s="3" t="s">
        <v>2673</v>
      </c>
      <c r="B747" s="4" t="s">
        <v>1184</v>
      </c>
      <c r="C747">
        <v>1.1203581807331677</v>
      </c>
      <c r="D747">
        <v>1.2671876796195258</v>
      </c>
      <c r="E747">
        <v>0.78955765074115558</v>
      </c>
      <c r="F747">
        <v>0.93287610151744238</v>
      </c>
      <c r="G747">
        <v>0.90912780735359067</v>
      </c>
      <c r="H747" s="5">
        <f t="shared" si="57"/>
        <v>1.0038214839929764</v>
      </c>
      <c r="I747">
        <f t="shared" si="61"/>
        <v>0.97765720354188201</v>
      </c>
      <c r="J747" s="4">
        <f t="shared" si="58"/>
        <v>5.5027283952000907E-3</v>
      </c>
      <c r="K747" s="6">
        <f t="shared" si="59"/>
        <v>9.8133954241756555E-3</v>
      </c>
    </row>
    <row r="748" spans="1:11" x14ac:dyDescent="0.35">
      <c r="A748" s="3" t="s">
        <v>2618</v>
      </c>
      <c r="B748" s="4" t="s">
        <v>1130</v>
      </c>
      <c r="C748">
        <v>0.94351389947778186</v>
      </c>
      <c r="D748">
        <v>0.8508704914998797</v>
      </c>
      <c r="E748">
        <v>0.81125809404179372</v>
      </c>
      <c r="F748">
        <v>0.93726562806992064</v>
      </c>
      <c r="G748">
        <v>1.4778705838255395</v>
      </c>
      <c r="H748" s="5">
        <f t="shared" si="57"/>
        <v>1.004155739382983</v>
      </c>
      <c r="I748">
        <f t="shared" si="61"/>
        <v>0.97968068896961569</v>
      </c>
      <c r="J748" s="4">
        <f t="shared" si="58"/>
        <v>5.9830412118925883E-3</v>
      </c>
      <c r="K748" s="6">
        <f t="shared" si="59"/>
        <v>8.9154524865748836E-3</v>
      </c>
    </row>
    <row r="749" spans="1:11" x14ac:dyDescent="0.35">
      <c r="A749" s="3" t="s">
        <v>2402</v>
      </c>
      <c r="B749" s="4" t="s">
        <v>923</v>
      </c>
      <c r="C749">
        <v>1.0504183249849288</v>
      </c>
      <c r="D749">
        <v>0.94811422360406383</v>
      </c>
      <c r="E749">
        <v>0.92200830649666243</v>
      </c>
      <c r="F749">
        <v>1.118785841133267</v>
      </c>
      <c r="G749">
        <v>0.98159444481235836</v>
      </c>
      <c r="H749" s="5">
        <f t="shared" si="57"/>
        <v>1.0041842282062561</v>
      </c>
      <c r="I749">
        <f t="shared" si="61"/>
        <v>0.97000636048841704</v>
      </c>
      <c r="J749" s="4">
        <f t="shared" si="58"/>
        <v>6.023971218488005E-3</v>
      </c>
      <c r="K749" s="6">
        <f t="shared" si="59"/>
        <v>1.3225417985337409E-2</v>
      </c>
    </row>
    <row r="750" spans="1:11" x14ac:dyDescent="0.35">
      <c r="A750" s="3" t="s">
        <v>2157</v>
      </c>
      <c r="B750" s="4" t="s">
        <v>699</v>
      </c>
      <c r="E750">
        <v>0.77923275431877137</v>
      </c>
      <c r="F750">
        <v>0.97702168142371459</v>
      </c>
      <c r="G750">
        <v>1.2566322402684644</v>
      </c>
      <c r="H750" s="5">
        <f t="shared" si="57"/>
        <v>1.0042955586703168</v>
      </c>
      <c r="I750">
        <f t="shared" si="61"/>
        <v>0.98056929634443835</v>
      </c>
      <c r="J750" s="4">
        <f t="shared" si="58"/>
        <v>6.1839090078690912E-3</v>
      </c>
      <c r="K750" s="6">
        <f t="shared" si="59"/>
        <v>8.521709536655547E-3</v>
      </c>
    </row>
    <row r="751" spans="1:11" x14ac:dyDescent="0.35">
      <c r="A751" s="3" t="s">
        <v>2812</v>
      </c>
      <c r="B751" s="4" t="s">
        <v>1311</v>
      </c>
      <c r="C751">
        <v>1.3041513472430601</v>
      </c>
      <c r="D751">
        <v>1.1253426387388668</v>
      </c>
      <c r="E751">
        <v>0.74996452510641043</v>
      </c>
      <c r="F751">
        <v>0.80486532072165839</v>
      </c>
      <c r="G751">
        <v>1.0397130289058054</v>
      </c>
      <c r="H751" s="5">
        <f t="shared" si="57"/>
        <v>1.0048073721431603</v>
      </c>
      <c r="I751">
        <f t="shared" si="61"/>
        <v>0.97426513526430536</v>
      </c>
      <c r="J751" s="4">
        <f t="shared" si="58"/>
        <v>6.9189542499815552E-3</v>
      </c>
      <c r="K751" s="6">
        <f t="shared" si="59"/>
        <v>1.1322838693380894E-2</v>
      </c>
    </row>
    <row r="752" spans="1:11" x14ac:dyDescent="0.35">
      <c r="A752" s="3" t="s">
        <v>2109</v>
      </c>
      <c r="B752" s="4" t="s">
        <v>652</v>
      </c>
      <c r="C752">
        <v>0.95637311876599995</v>
      </c>
      <c r="D752">
        <v>0.9247516676693045</v>
      </c>
      <c r="E752">
        <v>0.89894337655139256</v>
      </c>
      <c r="F752">
        <v>1.1419687945442172</v>
      </c>
      <c r="G752">
        <v>1.1023307393982114</v>
      </c>
      <c r="H752" s="5">
        <f t="shared" si="57"/>
        <v>1.0048735393858252</v>
      </c>
      <c r="I752">
        <f t="shared" si="61"/>
        <v>0.96665014507943758</v>
      </c>
      <c r="J752" s="4">
        <f t="shared" si="58"/>
        <v>7.0139535629061981E-3</v>
      </c>
      <c r="K752" s="6">
        <f t="shared" si="59"/>
        <v>1.4730679540172143E-2</v>
      </c>
    </row>
    <row r="753" spans="1:11" x14ac:dyDescent="0.35">
      <c r="A753" s="3" t="s">
        <v>2554</v>
      </c>
      <c r="B753" s="4" t="s">
        <v>1070</v>
      </c>
      <c r="C753">
        <v>1.1844110844166693</v>
      </c>
      <c r="D753">
        <v>0.81738685417195711</v>
      </c>
      <c r="E753">
        <v>0.76156005082385858</v>
      </c>
      <c r="F753">
        <v>1.5667876855162155</v>
      </c>
      <c r="G753">
        <v>0.69577590004564949</v>
      </c>
      <c r="H753" s="5">
        <f t="shared" si="57"/>
        <v>1.00518431499487</v>
      </c>
      <c r="I753">
        <f t="shared" si="61"/>
        <v>0.97922658914767458</v>
      </c>
      <c r="J753" s="4">
        <f t="shared" si="58"/>
        <v>7.4600645368700378E-3</v>
      </c>
      <c r="K753" s="6">
        <f t="shared" si="59"/>
        <v>9.1168025480483118E-3</v>
      </c>
    </row>
    <row r="754" spans="1:11" x14ac:dyDescent="0.35">
      <c r="A754" s="3" t="s">
        <v>2169</v>
      </c>
      <c r="B754" s="4" t="s">
        <v>710</v>
      </c>
      <c r="C754">
        <v>0.72111130022437153</v>
      </c>
      <c r="D754">
        <v>0.88810018361785359</v>
      </c>
      <c r="E754">
        <v>1.0949458475937197</v>
      </c>
      <c r="F754">
        <v>1.8054433979750579</v>
      </c>
      <c r="G754">
        <v>0.52027252456542872</v>
      </c>
      <c r="H754" s="5">
        <f t="shared" si="57"/>
        <v>1.0059746507952863</v>
      </c>
      <c r="I754">
        <f t="shared" si="61"/>
        <v>0.98101900470364545</v>
      </c>
      <c r="J754" s="4">
        <f t="shared" si="58"/>
        <v>8.593951631810582E-3</v>
      </c>
      <c r="K754" s="6">
        <f t="shared" si="59"/>
        <v>8.3225792072314352E-3</v>
      </c>
    </row>
    <row r="755" spans="1:11" x14ac:dyDescent="0.35">
      <c r="A755" s="3" t="s">
        <v>1758</v>
      </c>
      <c r="B755" s="4" t="s">
        <v>328</v>
      </c>
      <c r="C755">
        <v>0.9976317724630317</v>
      </c>
      <c r="D755">
        <v>0.99626789829251594</v>
      </c>
      <c r="E755">
        <v>0.93173270510030803</v>
      </c>
      <c r="F755">
        <v>1.1157311880094432</v>
      </c>
      <c r="G755">
        <v>0.98937310721025384</v>
      </c>
      <c r="H755" s="5">
        <f t="shared" si="57"/>
        <v>1.0061473342151106</v>
      </c>
      <c r="I755">
        <f t="shared" si="61"/>
        <v>0.95520408651661737</v>
      </c>
      <c r="J755" s="4">
        <f t="shared" si="58"/>
        <v>8.8415802705232478E-3</v>
      </c>
      <c r="K755" s="6">
        <f t="shared" si="59"/>
        <v>1.9903828229131604E-2</v>
      </c>
    </row>
    <row r="756" spans="1:11" x14ac:dyDescent="0.35">
      <c r="A756" s="3" t="s">
        <v>2804</v>
      </c>
      <c r="B756" s="4" t="s">
        <v>1303</v>
      </c>
      <c r="C756">
        <v>1.1147438628826081</v>
      </c>
      <c r="D756">
        <v>1.1539474913198779</v>
      </c>
      <c r="E756">
        <v>0.99578761618914602</v>
      </c>
      <c r="F756">
        <v>0.84284505057843584</v>
      </c>
      <c r="G756">
        <v>0.92465350635437382</v>
      </c>
      <c r="H756" s="5">
        <f t="shared" si="57"/>
        <v>1.0063955054648883</v>
      </c>
      <c r="I756">
        <f t="shared" si="61"/>
        <v>0.95776927408418588</v>
      </c>
      <c r="J756" s="4">
        <f t="shared" si="58"/>
        <v>9.1973843071888346E-3</v>
      </c>
      <c r="K756" s="6">
        <f t="shared" si="59"/>
        <v>1.8739099544122333E-2</v>
      </c>
    </row>
    <row r="757" spans="1:11" x14ac:dyDescent="0.35">
      <c r="A757" s="3" t="s">
        <v>2085</v>
      </c>
      <c r="B757" s="4" t="s">
        <v>632</v>
      </c>
      <c r="C757">
        <v>1.1640401059551426</v>
      </c>
      <c r="D757">
        <v>0.82184056112069426</v>
      </c>
      <c r="E757">
        <v>0.96529847842896555</v>
      </c>
      <c r="F757">
        <v>1.1635702735845734</v>
      </c>
      <c r="G757">
        <v>0.91749855695340399</v>
      </c>
      <c r="H757" s="5">
        <f t="shared" si="57"/>
        <v>1.0064495952085561</v>
      </c>
      <c r="I757">
        <f t="shared" si="61"/>
        <v>0.95930783086236027</v>
      </c>
      <c r="J757" s="4">
        <f t="shared" si="58"/>
        <v>9.2749213267490655E-3</v>
      </c>
      <c r="K757" s="6">
        <f t="shared" si="59"/>
        <v>1.8042010354970946E-2</v>
      </c>
    </row>
    <row r="758" spans="1:11" x14ac:dyDescent="0.35">
      <c r="A758" s="3" t="s">
        <v>3001</v>
      </c>
      <c r="B758" s="4" t="s">
        <v>1496</v>
      </c>
      <c r="C758">
        <v>1.3472878518579319</v>
      </c>
      <c r="D758">
        <v>0.84983024586586131</v>
      </c>
      <c r="E758">
        <v>0.46425604826522548</v>
      </c>
      <c r="F758">
        <v>1.1556588321143695</v>
      </c>
      <c r="G758">
        <v>1.2152689901064846</v>
      </c>
      <c r="H758" s="5">
        <f t="shared" si="57"/>
        <v>1.0064603936419745</v>
      </c>
      <c r="I758">
        <f t="shared" si="61"/>
        <v>0.97344151847348881</v>
      </c>
      <c r="J758" s="4">
        <f t="shared" si="58"/>
        <v>9.2904002566847714E-3</v>
      </c>
      <c r="K758" s="6">
        <f t="shared" si="59"/>
        <v>1.1690134505702806E-2</v>
      </c>
    </row>
    <row r="759" spans="1:11" x14ac:dyDescent="0.35">
      <c r="A759" s="3" t="s">
        <v>2087</v>
      </c>
      <c r="B759" s="4" t="s">
        <v>633</v>
      </c>
      <c r="C759">
        <v>1.4680707564398969</v>
      </c>
      <c r="D759">
        <v>1.1721307425601415</v>
      </c>
      <c r="E759">
        <v>0.88974336525599607</v>
      </c>
      <c r="F759">
        <v>0.60908868698108642</v>
      </c>
      <c r="G759">
        <v>0.89329391593734286</v>
      </c>
      <c r="H759" s="5">
        <f t="shared" si="57"/>
        <v>1.0064654934348927</v>
      </c>
      <c r="I759">
        <f t="shared" si="61"/>
        <v>0.97187460983872964</v>
      </c>
      <c r="J759" s="4">
        <f t="shared" si="58"/>
        <v>9.2977104572240718E-3</v>
      </c>
      <c r="K759" s="6">
        <f t="shared" si="59"/>
        <v>1.2389763641540014E-2</v>
      </c>
    </row>
    <row r="760" spans="1:11" x14ac:dyDescent="0.35">
      <c r="A760" s="3" t="s">
        <v>2561</v>
      </c>
      <c r="B760" s="4" t="s">
        <v>1076</v>
      </c>
      <c r="C760">
        <v>1.0287537484326537</v>
      </c>
      <c r="D760">
        <v>0.95677496862473776</v>
      </c>
      <c r="E760">
        <v>1.083284751061999</v>
      </c>
      <c r="F760">
        <v>0.9853320327194427</v>
      </c>
      <c r="G760">
        <v>0.97942037246942193</v>
      </c>
      <c r="H760" s="5">
        <f t="shared" si="57"/>
        <v>1.0067131746616509</v>
      </c>
      <c r="I760">
        <f t="shared" si="61"/>
        <v>0.95020003579170931</v>
      </c>
      <c r="J760" s="4">
        <f t="shared" si="58"/>
        <v>9.6526997932735361E-3</v>
      </c>
      <c r="K760" s="6">
        <f t="shared" si="59"/>
        <v>2.2184957558003017E-2</v>
      </c>
    </row>
    <row r="761" spans="1:11" x14ac:dyDescent="0.35">
      <c r="A761" s="3" t="s">
        <v>1557</v>
      </c>
      <c r="B761" s="4" t="s">
        <v>141</v>
      </c>
      <c r="C761">
        <v>1.2789362281912855</v>
      </c>
      <c r="D761">
        <v>0.91843187622124933</v>
      </c>
      <c r="E761">
        <v>0.8282725920219064</v>
      </c>
      <c r="F761">
        <v>0.99717037167502709</v>
      </c>
      <c r="G761">
        <v>1.0118394003855755</v>
      </c>
      <c r="H761" s="5">
        <f t="shared" si="57"/>
        <v>1.0069300936990087</v>
      </c>
      <c r="I761">
        <f t="shared" si="61"/>
        <v>0.95770833513018327</v>
      </c>
      <c r="J761" s="4">
        <f t="shared" si="58"/>
        <v>9.9635274613100663E-3</v>
      </c>
      <c r="K761" s="6">
        <f t="shared" si="59"/>
        <v>1.8766732810455395E-2</v>
      </c>
    </row>
    <row r="762" spans="1:11" x14ac:dyDescent="0.35">
      <c r="A762" s="3" t="s">
        <v>1588</v>
      </c>
      <c r="B762" s="4" t="s">
        <v>171</v>
      </c>
      <c r="C762">
        <v>0.91537011226842269</v>
      </c>
      <c r="D762">
        <v>1.4515475157560649</v>
      </c>
      <c r="E762">
        <v>0.97473709868640279</v>
      </c>
      <c r="F762">
        <v>0.92591330736133148</v>
      </c>
      <c r="G762">
        <v>0.77112741436822341</v>
      </c>
      <c r="H762" s="5">
        <f t="shared" si="57"/>
        <v>1.0077390896880889</v>
      </c>
      <c r="I762">
        <f t="shared" si="61"/>
        <v>0.9612317904904808</v>
      </c>
      <c r="J762" s="4">
        <f t="shared" si="58"/>
        <v>1.1122163900384707E-2</v>
      </c>
      <c r="K762" s="6">
        <f t="shared" si="59"/>
        <v>1.717187435764797E-2</v>
      </c>
    </row>
    <row r="763" spans="1:11" x14ac:dyDescent="0.35">
      <c r="A763" s="3" t="s">
        <v>2386</v>
      </c>
      <c r="B763" s="4" t="s">
        <v>909</v>
      </c>
      <c r="C763">
        <v>0.97562644342564819</v>
      </c>
      <c r="D763">
        <v>1.1181518185334274</v>
      </c>
      <c r="E763">
        <v>1.0762506848350033</v>
      </c>
      <c r="F763">
        <v>0.99953509792914641</v>
      </c>
      <c r="G763">
        <v>0.87030324531660419</v>
      </c>
      <c r="H763" s="5">
        <f t="shared" si="57"/>
        <v>1.007973458007966</v>
      </c>
      <c r="I763">
        <f t="shared" si="61"/>
        <v>0.94421004325832381</v>
      </c>
      <c r="J763" s="4">
        <f t="shared" si="58"/>
        <v>1.1457650242163284E-2</v>
      </c>
      <c r="K763" s="6">
        <f t="shared" si="59"/>
        <v>2.4931384429575272E-2</v>
      </c>
    </row>
    <row r="764" spans="1:11" x14ac:dyDescent="0.35">
      <c r="A764" s="3" t="s">
        <v>1823</v>
      </c>
      <c r="B764" s="4" t="s">
        <v>391</v>
      </c>
      <c r="C764">
        <v>1.2463415501986743</v>
      </c>
      <c r="D764">
        <v>0.96129542736075557</v>
      </c>
      <c r="E764">
        <v>0.86123421952304258</v>
      </c>
      <c r="F764">
        <v>0.87506441800529788</v>
      </c>
      <c r="G764">
        <v>1.0962727587947663</v>
      </c>
      <c r="H764" s="5">
        <f t="shared" si="57"/>
        <v>1.0080416747765073</v>
      </c>
      <c r="I764">
        <f t="shared" si="61"/>
        <v>0.95032263072491885</v>
      </c>
      <c r="J764" s="4">
        <f t="shared" si="58"/>
        <v>1.1555284423690117E-2</v>
      </c>
      <c r="K764" s="6">
        <f t="shared" si="59"/>
        <v>2.2128928441366769E-2</v>
      </c>
    </row>
    <row r="765" spans="1:11" x14ac:dyDescent="0.35">
      <c r="A765" s="3" t="s">
        <v>1759</v>
      </c>
      <c r="B765" s="4" t="s">
        <v>329</v>
      </c>
      <c r="C765">
        <v>0.8775728972871143</v>
      </c>
      <c r="D765">
        <v>1.0843613251634414</v>
      </c>
      <c r="E765">
        <v>1.1153516922958733</v>
      </c>
      <c r="F765">
        <v>1.0102361389397079</v>
      </c>
      <c r="G765">
        <v>0.95477504481587228</v>
      </c>
      <c r="H765" s="5">
        <f t="shared" si="57"/>
        <v>1.0084594197004018</v>
      </c>
      <c r="I765">
        <f t="shared" si="61"/>
        <v>0.94085718289040954</v>
      </c>
      <c r="J765" s="4">
        <f t="shared" si="58"/>
        <v>1.2153031224156941E-2</v>
      </c>
      <c r="K765" s="6">
        <f t="shared" si="59"/>
        <v>2.6476295159232551E-2</v>
      </c>
    </row>
    <row r="766" spans="1:11" x14ac:dyDescent="0.35">
      <c r="A766" s="3" t="s">
        <v>2301</v>
      </c>
      <c r="B766" s="4" t="s">
        <v>829</v>
      </c>
      <c r="C766">
        <v>1.1096984313427816</v>
      </c>
      <c r="D766">
        <v>1.0728374502993698</v>
      </c>
      <c r="E766">
        <v>1.0601305367867808</v>
      </c>
      <c r="F766">
        <v>0.76306865634240295</v>
      </c>
      <c r="G766">
        <v>1.0381193451570552</v>
      </c>
      <c r="H766" s="5">
        <f t="shared" si="57"/>
        <v>1.0087708839856782</v>
      </c>
      <c r="I766">
        <f t="shared" si="61"/>
        <v>0.94324879107791482</v>
      </c>
      <c r="J766" s="4">
        <f t="shared" si="58"/>
        <v>1.2598541072518831E-2</v>
      </c>
      <c r="K766" s="6">
        <f t="shared" si="59"/>
        <v>2.5373742743481139E-2</v>
      </c>
    </row>
    <row r="767" spans="1:11" x14ac:dyDescent="0.35">
      <c r="A767" s="3" t="s">
        <v>2787</v>
      </c>
      <c r="B767" s="4" t="s">
        <v>1288</v>
      </c>
      <c r="C767">
        <v>1.0990926640737311</v>
      </c>
      <c r="D767">
        <v>0.99993580808361648</v>
      </c>
      <c r="E767">
        <v>0.84216810151264099</v>
      </c>
      <c r="F767">
        <v>0.99125070015210348</v>
      </c>
      <c r="G767">
        <v>1.1122666536141106</v>
      </c>
      <c r="H767" s="5">
        <f t="shared" si="57"/>
        <v>1.0089427854872404</v>
      </c>
      <c r="I767">
        <f t="shared" si="61"/>
        <v>0.93870164292894032</v>
      </c>
      <c r="J767" s="4">
        <f t="shared" si="58"/>
        <v>1.2844365292453848E-2</v>
      </c>
      <c r="K767" s="6">
        <f t="shared" si="59"/>
        <v>2.7472422025112044E-2</v>
      </c>
    </row>
    <row r="768" spans="1:11" x14ac:dyDescent="0.35">
      <c r="A768" s="3" t="s">
        <v>1799</v>
      </c>
      <c r="B768" s="4" t="s">
        <v>368</v>
      </c>
      <c r="C768">
        <v>0.85748299373746184</v>
      </c>
      <c r="D768">
        <v>1.0235822182542811</v>
      </c>
      <c r="E768">
        <v>1.0486939489078451</v>
      </c>
      <c r="F768">
        <v>0.88121473770256975</v>
      </c>
      <c r="G768">
        <v>1.2406676718762168</v>
      </c>
      <c r="H768" s="5">
        <f t="shared" si="57"/>
        <v>1.0103283140956747</v>
      </c>
      <c r="I768">
        <f t="shared" si="61"/>
        <v>0.93505350338082727</v>
      </c>
      <c r="J768" s="4">
        <f t="shared" si="58"/>
        <v>1.4824184214745227E-2</v>
      </c>
      <c r="K768" s="6">
        <f t="shared" si="59"/>
        <v>2.9163538263032859E-2</v>
      </c>
    </row>
    <row r="769" spans="1:11" x14ac:dyDescent="0.35">
      <c r="A769" s="3" t="s">
        <v>2601</v>
      </c>
      <c r="B769" s="4" t="s">
        <v>1114</v>
      </c>
      <c r="C769">
        <v>1.0490979673590581</v>
      </c>
      <c r="D769">
        <v>1.1103060377927998</v>
      </c>
      <c r="E769">
        <v>0.79178069358251646</v>
      </c>
      <c r="F769">
        <v>1.164617085924212</v>
      </c>
      <c r="G769">
        <v>0.93803313528182164</v>
      </c>
      <c r="H769" s="5">
        <f t="shared" si="57"/>
        <v>1.0107669839880817</v>
      </c>
      <c r="I769">
        <f t="shared" si="61"/>
        <v>0.93157037914528518</v>
      </c>
      <c r="J769" s="4">
        <f t="shared" si="58"/>
        <v>1.545044551860441E-2</v>
      </c>
      <c r="K769" s="6">
        <f t="shared" si="59"/>
        <v>3.078432904490179E-2</v>
      </c>
    </row>
    <row r="770" spans="1:11" x14ac:dyDescent="0.35">
      <c r="A770" s="3" t="s">
        <v>2381</v>
      </c>
      <c r="B770" s="4" t="s">
        <v>904</v>
      </c>
      <c r="C770">
        <v>1.1154631890854874</v>
      </c>
      <c r="D770">
        <v>0.81309369692761646</v>
      </c>
      <c r="E770">
        <v>0.78957257853113583</v>
      </c>
      <c r="F770">
        <v>1.1287505614758298</v>
      </c>
      <c r="G770">
        <v>1.2073504125838139</v>
      </c>
      <c r="H770" s="5">
        <f t="shared" si="57"/>
        <v>1.0108460877207768</v>
      </c>
      <c r="I770">
        <f t="shared" si="61"/>
        <v>0.9374261266031112</v>
      </c>
      <c r="J770" s="4">
        <f t="shared" si="58"/>
        <v>1.556334799685829E-2</v>
      </c>
      <c r="K770" s="6">
        <f t="shared" si="59"/>
        <v>2.806294661115542E-2</v>
      </c>
    </row>
    <row r="771" spans="1:11" x14ac:dyDescent="0.35">
      <c r="A771" s="3" t="s">
        <v>1781</v>
      </c>
      <c r="B771" s="4" t="s">
        <v>351</v>
      </c>
      <c r="C771">
        <v>1.2684405632851272</v>
      </c>
      <c r="D771">
        <v>1.0969759037792959</v>
      </c>
      <c r="E771">
        <v>0.93468545947227721</v>
      </c>
      <c r="F771">
        <v>0.77495285417647519</v>
      </c>
      <c r="G771">
        <v>0.98031360672813639</v>
      </c>
      <c r="H771" s="5">
        <f t="shared" si="57"/>
        <v>1.0110736774882625</v>
      </c>
      <c r="I771">
        <f t="shared" si="61"/>
        <v>0.93470454805527281</v>
      </c>
      <c r="J771" s="4">
        <f t="shared" si="58"/>
        <v>1.5888131043095013E-2</v>
      </c>
      <c r="K771" s="6">
        <f t="shared" si="59"/>
        <v>2.9325644129042851E-2</v>
      </c>
    </row>
    <row r="772" spans="1:11" x14ac:dyDescent="0.35">
      <c r="A772" s="3" t="s">
        <v>2851</v>
      </c>
      <c r="B772" s="4" t="s">
        <v>1349</v>
      </c>
      <c r="C772">
        <v>1.0470821453539993</v>
      </c>
      <c r="D772">
        <v>0.90414930429203888</v>
      </c>
      <c r="E772">
        <v>1.0754974801487851</v>
      </c>
      <c r="F772">
        <v>0.96072295097363458</v>
      </c>
      <c r="G772">
        <v>1.068229588941932</v>
      </c>
      <c r="H772" s="5">
        <f t="shared" si="57"/>
        <v>1.0111362939420778</v>
      </c>
      <c r="I772">
        <f t="shared" si="61"/>
        <v>0.91979283757509445</v>
      </c>
      <c r="J772" s="4">
        <f t="shared" si="58"/>
        <v>1.597747532356299E-2</v>
      </c>
      <c r="K772" s="6">
        <f t="shared" si="59"/>
        <v>3.6309976599037751E-2</v>
      </c>
    </row>
    <row r="773" spans="1:11" x14ac:dyDescent="0.35">
      <c r="A773" s="3" t="s">
        <v>1683</v>
      </c>
      <c r="B773" s="4" t="s">
        <v>256</v>
      </c>
      <c r="C773">
        <v>0.86944035036439038</v>
      </c>
      <c r="D773">
        <v>0.9739082005052796</v>
      </c>
      <c r="E773">
        <v>0.96036881098896798</v>
      </c>
      <c r="F773">
        <v>0.94325351321515738</v>
      </c>
      <c r="G773">
        <v>1.308804097293637</v>
      </c>
      <c r="H773" s="5">
        <f t="shared" si="57"/>
        <v>1.0111549944734866</v>
      </c>
      <c r="I773">
        <f t="shared" si="61"/>
        <v>0.93234238453179696</v>
      </c>
      <c r="J773" s="4">
        <f t="shared" si="58"/>
        <v>1.6004157101881161E-2</v>
      </c>
      <c r="K773" s="6">
        <f t="shared" si="59"/>
        <v>3.0424572188178012E-2</v>
      </c>
    </row>
    <row r="774" spans="1:11" x14ac:dyDescent="0.35">
      <c r="A774" s="3" t="s">
        <v>2188</v>
      </c>
      <c r="B774" s="4" t="s">
        <v>98</v>
      </c>
      <c r="C774">
        <v>0.76181939796340148</v>
      </c>
      <c r="D774">
        <v>0.91050569318148633</v>
      </c>
      <c r="E774">
        <v>0.97966959194286451</v>
      </c>
      <c r="F774">
        <v>1.1867088310906686</v>
      </c>
      <c r="G774">
        <v>1.222126816179737</v>
      </c>
      <c r="H774" s="5">
        <f t="shared" si="57"/>
        <v>1.0121660660716316</v>
      </c>
      <c r="I774">
        <f t="shared" si="61"/>
        <v>0.92954697776335404</v>
      </c>
      <c r="J774" s="4">
        <f t="shared" si="58"/>
        <v>1.7446012406494824E-2</v>
      </c>
      <c r="K774" s="6">
        <f t="shared" si="59"/>
        <v>3.1728656814253818E-2</v>
      </c>
    </row>
    <row r="775" spans="1:11" x14ac:dyDescent="0.35">
      <c r="A775" s="3" t="s">
        <v>1628</v>
      </c>
      <c r="B775" s="4" t="s">
        <v>207</v>
      </c>
      <c r="C775">
        <v>1.4332327292065163</v>
      </c>
      <c r="D775">
        <v>1.0289072945060547</v>
      </c>
      <c r="E775">
        <v>0.92839890876482156</v>
      </c>
      <c r="F775">
        <v>0.81690650465022607</v>
      </c>
      <c r="G775">
        <v>0.85883944006696122</v>
      </c>
      <c r="H775" s="5">
        <f t="shared" ref="H775:H838" si="62">AVERAGE(C775:G775)</f>
        <v>1.013256975438916</v>
      </c>
      <c r="I775">
        <f t="shared" si="61"/>
        <v>0.93198993372807903</v>
      </c>
      <c r="J775" s="4">
        <f t="shared" ref="J775:J838" si="63">LOG(H775,2)</f>
        <v>1.9000107184894668E-2</v>
      </c>
      <c r="K775" s="6">
        <f t="shared" ref="K775:K838" si="64">-LOG(I775,10)</f>
        <v>3.058877836485735E-2</v>
      </c>
    </row>
    <row r="776" spans="1:11" x14ac:dyDescent="0.35">
      <c r="A776" s="3" t="s">
        <v>2261</v>
      </c>
      <c r="B776" s="4" t="s">
        <v>792</v>
      </c>
      <c r="C776">
        <v>0.94643751576379043</v>
      </c>
      <c r="D776">
        <v>1.2678873169222733</v>
      </c>
      <c r="E776">
        <v>0.93753982113186074</v>
      </c>
      <c r="F776">
        <v>0.82310575920319418</v>
      </c>
      <c r="G776">
        <v>1.0941878899151021</v>
      </c>
      <c r="H776" s="5">
        <f t="shared" si="62"/>
        <v>1.0138316605872442</v>
      </c>
      <c r="I776">
        <f t="shared" si="61"/>
        <v>0.91623485060217513</v>
      </c>
      <c r="J776" s="4">
        <f t="shared" si="63"/>
        <v>1.9818123152270821E-2</v>
      </c>
      <c r="K776" s="6">
        <f t="shared" si="64"/>
        <v>3.7993193092176185E-2</v>
      </c>
    </row>
    <row r="777" spans="1:11" x14ac:dyDescent="0.35">
      <c r="A777" s="3" t="s">
        <v>2474</v>
      </c>
      <c r="B777" s="4" t="s">
        <v>994</v>
      </c>
      <c r="C777">
        <v>0.95622664558707271</v>
      </c>
      <c r="D777">
        <v>0.9391306584693101</v>
      </c>
      <c r="E777">
        <v>0.89028117997744938</v>
      </c>
      <c r="F777">
        <v>1.0990191788882182</v>
      </c>
      <c r="G777">
        <v>1.1856037320103299</v>
      </c>
      <c r="H777" s="5">
        <f t="shared" si="62"/>
        <v>1.0140522789864761</v>
      </c>
      <c r="I777">
        <f t="shared" si="61"/>
        <v>0.90636116944362966</v>
      </c>
      <c r="J777" s="4">
        <f t="shared" si="63"/>
        <v>2.0132031720256613E-2</v>
      </c>
      <c r="K777" s="6">
        <f t="shared" si="64"/>
        <v>4.2698708901057432E-2</v>
      </c>
    </row>
    <row r="778" spans="1:11" x14ac:dyDescent="0.35">
      <c r="A778" s="3" t="s">
        <v>2837</v>
      </c>
      <c r="B778" s="4" t="s">
        <v>1335</v>
      </c>
      <c r="C778">
        <v>1.2242596435894753</v>
      </c>
      <c r="D778">
        <v>1.5621671303350799</v>
      </c>
      <c r="E778">
        <v>0.73722538488212241</v>
      </c>
      <c r="F778">
        <v>0.58208698788327196</v>
      </c>
      <c r="G778">
        <v>0.96915384122753268</v>
      </c>
      <c r="H778" s="5">
        <f t="shared" si="62"/>
        <v>1.0149785975834962</v>
      </c>
      <c r="I778">
        <f t="shared" si="61"/>
        <v>0.94273775429692508</v>
      </c>
      <c r="J778" s="4">
        <f t="shared" si="63"/>
        <v>2.1449306242276651E-2</v>
      </c>
      <c r="K778" s="6">
        <f t="shared" si="64"/>
        <v>2.5609100158951053E-2</v>
      </c>
    </row>
    <row r="779" spans="1:11" x14ac:dyDescent="0.35">
      <c r="A779" s="3" t="s">
        <v>2205</v>
      </c>
      <c r="B779" s="4" t="s">
        <v>13</v>
      </c>
      <c r="C779">
        <v>0.73683427183546879</v>
      </c>
      <c r="D779">
        <v>1.1459479385905353</v>
      </c>
      <c r="E779">
        <v>0.97101473019950957</v>
      </c>
      <c r="F779">
        <v>1.1334322323245296</v>
      </c>
      <c r="G779">
        <v>1.0930286844759354</v>
      </c>
      <c r="H779" s="5">
        <f t="shared" si="62"/>
        <v>1.0160515714851956</v>
      </c>
      <c r="I779">
        <f t="shared" si="61"/>
        <v>0.90269034782813251</v>
      </c>
      <c r="J779" s="4">
        <f t="shared" si="63"/>
        <v>2.2973630493652395E-2</v>
      </c>
      <c r="K779" s="6">
        <f t="shared" si="64"/>
        <v>4.4461201283905585E-2</v>
      </c>
    </row>
    <row r="780" spans="1:11" x14ac:dyDescent="0.35">
      <c r="A780" s="3" t="s">
        <v>2133</v>
      </c>
      <c r="B780" s="4" t="s">
        <v>675</v>
      </c>
      <c r="C780">
        <v>1.0984205999306853</v>
      </c>
      <c r="D780">
        <v>1.0320300811533725</v>
      </c>
      <c r="E780">
        <v>0.88738560144296486</v>
      </c>
      <c r="F780">
        <v>1.0312659104316919</v>
      </c>
      <c r="G780">
        <v>1.0313968434266165</v>
      </c>
      <c r="H780" s="5">
        <f t="shared" si="62"/>
        <v>1.0160998072770662</v>
      </c>
      <c r="I780">
        <f t="shared" si="61"/>
        <v>0.88464183719696654</v>
      </c>
      <c r="J780" s="4">
        <f t="shared" si="63"/>
        <v>2.3042119030938835E-2</v>
      </c>
      <c r="K780" s="6">
        <f t="shared" si="64"/>
        <v>5.3232525474976075E-2</v>
      </c>
    </row>
    <row r="781" spans="1:11" x14ac:dyDescent="0.35">
      <c r="A781" s="3" t="s">
        <v>2191</v>
      </c>
      <c r="B781" s="4" t="s">
        <v>93</v>
      </c>
      <c r="C781">
        <v>1.2602940161615717</v>
      </c>
      <c r="D781">
        <v>1.1327555419258357</v>
      </c>
      <c r="E781">
        <v>0.8561088354019496</v>
      </c>
      <c r="F781">
        <v>0.74865660741576334</v>
      </c>
      <c r="G781">
        <v>1.0840523252522338</v>
      </c>
      <c r="H781" s="5">
        <f t="shared" si="62"/>
        <v>1.0163734652314709</v>
      </c>
      <c r="I781">
        <f t="shared" si="61"/>
        <v>0.90861077062513984</v>
      </c>
      <c r="J781" s="4">
        <f t="shared" si="63"/>
        <v>2.3430616121105214E-2</v>
      </c>
      <c r="K781" s="6">
        <f t="shared" si="64"/>
        <v>4.1622119386525228E-2</v>
      </c>
    </row>
    <row r="782" spans="1:11" x14ac:dyDescent="0.35">
      <c r="A782" s="3" t="s">
        <v>263</v>
      </c>
      <c r="B782" s="4" t="s">
        <v>264</v>
      </c>
      <c r="C782">
        <v>1.3819803354912861</v>
      </c>
      <c r="D782">
        <v>0.97399666525223083</v>
      </c>
      <c r="E782">
        <v>1.0404233343168978</v>
      </c>
      <c r="F782">
        <v>0.83873451948587108</v>
      </c>
      <c r="G782">
        <v>0.84949560975496863</v>
      </c>
      <c r="H782" s="5">
        <f t="shared" si="62"/>
        <v>1.0169260928602508</v>
      </c>
      <c r="I782">
        <f t="shared" si="61"/>
        <v>0.90796313688778241</v>
      </c>
      <c r="J782" s="4">
        <f t="shared" si="63"/>
        <v>2.4214832254883918E-2</v>
      </c>
      <c r="K782" s="6">
        <f t="shared" si="64"/>
        <v>4.1931783385531135E-2</v>
      </c>
    </row>
    <row r="783" spans="1:11" x14ac:dyDescent="0.35">
      <c r="A783" s="3" t="s">
        <v>2202</v>
      </c>
      <c r="B783" s="4" t="s">
        <v>738</v>
      </c>
      <c r="C783">
        <v>1.4451551472224933</v>
      </c>
      <c r="D783">
        <v>0.70725924140743368</v>
      </c>
      <c r="E783">
        <v>0.62780229019016587</v>
      </c>
      <c r="F783">
        <v>1.0434873416047448</v>
      </c>
      <c r="G783">
        <v>1.262940087833144</v>
      </c>
      <c r="H783" s="5">
        <f t="shared" si="62"/>
        <v>1.0173288216515963</v>
      </c>
      <c r="I783">
        <f t="shared" si="61"/>
        <v>0.92842300773654496</v>
      </c>
      <c r="J783" s="4">
        <f t="shared" si="63"/>
        <v>2.4786063356299223E-2</v>
      </c>
      <c r="K783" s="6">
        <f t="shared" si="64"/>
        <v>3.2254105603871513E-2</v>
      </c>
    </row>
    <row r="784" spans="1:11" x14ac:dyDescent="0.35">
      <c r="A784" s="3" t="s">
        <v>2737</v>
      </c>
      <c r="B784" s="4" t="s">
        <v>1243</v>
      </c>
      <c r="C784">
        <v>0.99869677790431044</v>
      </c>
      <c r="D784">
        <v>0.95532351724136411</v>
      </c>
      <c r="E784">
        <v>0.91152951461218945</v>
      </c>
      <c r="F784">
        <v>1.0252537886621964</v>
      </c>
      <c r="G784">
        <v>1.1967387583410545</v>
      </c>
      <c r="H784" s="5">
        <f t="shared" si="62"/>
        <v>1.0175084713522229</v>
      </c>
      <c r="I784">
        <f t="shared" si="61"/>
        <v>0.88053309498078369</v>
      </c>
      <c r="J784" s="4">
        <f t="shared" si="63"/>
        <v>2.5040805820235421E-2</v>
      </c>
      <c r="K784" s="6">
        <f t="shared" si="64"/>
        <v>5.5254316360617395E-2</v>
      </c>
    </row>
    <row r="785" spans="1:11" x14ac:dyDescent="0.35">
      <c r="A785" s="3" t="s">
        <v>2623</v>
      </c>
      <c r="B785" s="4" t="s">
        <v>1135</v>
      </c>
      <c r="C785">
        <v>1.1264405294154696</v>
      </c>
      <c r="D785">
        <v>1.1112166273220048</v>
      </c>
      <c r="E785">
        <v>0.90011000535338714</v>
      </c>
      <c r="F785">
        <v>0.66787779872688868</v>
      </c>
      <c r="G785">
        <v>1.2841068178721193</v>
      </c>
      <c r="H785" s="5">
        <f t="shared" si="62"/>
        <v>1.0179503557379739</v>
      </c>
      <c r="I785">
        <f t="shared" si="61"/>
        <v>0.90609977693306842</v>
      </c>
      <c r="J785" s="4">
        <f t="shared" si="63"/>
        <v>2.5667204559919735E-2</v>
      </c>
      <c r="K785" s="6">
        <f t="shared" si="64"/>
        <v>4.2823976511332372E-2</v>
      </c>
    </row>
    <row r="786" spans="1:11" x14ac:dyDescent="0.35">
      <c r="A786" s="3" t="s">
        <v>2664</v>
      </c>
      <c r="B786" s="4" t="s">
        <v>1175</v>
      </c>
      <c r="C786">
        <v>1.3600705053409978</v>
      </c>
      <c r="D786">
        <v>0.95655326005019214</v>
      </c>
      <c r="E786">
        <v>0.78044645699599369</v>
      </c>
      <c r="F786">
        <v>1.0659476811661022</v>
      </c>
      <c r="G786">
        <v>0.92718496260532168</v>
      </c>
      <c r="H786" s="5">
        <f t="shared" si="62"/>
        <v>1.0180405732317215</v>
      </c>
      <c r="I786">
        <f t="shared" si="61"/>
        <v>0.90099524941585185</v>
      </c>
      <c r="J786" s="4">
        <f t="shared" si="63"/>
        <v>2.5795060071517859E-2</v>
      </c>
      <c r="K786" s="6">
        <f t="shared" si="64"/>
        <v>4.5277498874344832E-2</v>
      </c>
    </row>
    <row r="787" spans="1:11" x14ac:dyDescent="0.35">
      <c r="A787" s="3" t="s">
        <v>3019</v>
      </c>
      <c r="B787" s="4" t="s">
        <v>1511</v>
      </c>
      <c r="C787">
        <v>1.0952600234958825</v>
      </c>
      <c r="D787">
        <v>1.2557436587830277</v>
      </c>
      <c r="E787">
        <v>0.97072948240632684</v>
      </c>
      <c r="F787">
        <v>0.85968967944616792</v>
      </c>
      <c r="G787">
        <v>0.91161443631110783</v>
      </c>
      <c r="H787" s="5">
        <f t="shared" si="62"/>
        <v>1.0186074560885026</v>
      </c>
      <c r="I787">
        <f t="shared" si="61"/>
        <v>0.88454094793366445</v>
      </c>
      <c r="J787" s="4">
        <f t="shared" si="63"/>
        <v>2.6598182747198218E-2</v>
      </c>
      <c r="K787" s="6">
        <f t="shared" si="64"/>
        <v>5.3282057553573188E-2</v>
      </c>
    </row>
    <row r="788" spans="1:11" x14ac:dyDescent="0.35">
      <c r="A788" s="3" t="s">
        <v>1957</v>
      </c>
      <c r="B788" s="4" t="s">
        <v>80</v>
      </c>
      <c r="C788">
        <v>1.0144533454339488</v>
      </c>
      <c r="D788">
        <v>0.94377179649365217</v>
      </c>
      <c r="E788">
        <v>0.90148864310830967</v>
      </c>
      <c r="F788">
        <v>1.024243509164583</v>
      </c>
      <c r="G788">
        <v>1.2104071011660282</v>
      </c>
      <c r="H788" s="5">
        <f t="shared" si="62"/>
        <v>1.0188728790733044</v>
      </c>
      <c r="I788">
        <f t="shared" si="61"/>
        <v>0.87339496863140276</v>
      </c>
      <c r="J788" s="4">
        <f t="shared" si="63"/>
        <v>2.6974063112244515E-2</v>
      </c>
      <c r="K788" s="6">
        <f t="shared" si="64"/>
        <v>5.8789314248789103E-2</v>
      </c>
    </row>
    <row r="789" spans="1:11" x14ac:dyDescent="0.35">
      <c r="A789" s="3" t="s">
        <v>2828</v>
      </c>
      <c r="B789" s="4" t="s">
        <v>43</v>
      </c>
      <c r="C789">
        <v>1.3089277793926264</v>
      </c>
      <c r="D789">
        <v>0.98381177574712619</v>
      </c>
      <c r="E789">
        <v>0.88102498165211063</v>
      </c>
      <c r="F789">
        <v>0.94800598150634274</v>
      </c>
      <c r="G789">
        <v>0.97329768893073876</v>
      </c>
      <c r="H789" s="5">
        <f t="shared" si="62"/>
        <v>1.0190136414457889</v>
      </c>
      <c r="I789">
        <f t="shared" si="61"/>
        <v>0.88396007916093489</v>
      </c>
      <c r="J789" s="4">
        <f t="shared" si="63"/>
        <v>2.7173364864334613E-2</v>
      </c>
      <c r="K789" s="6">
        <f t="shared" si="64"/>
        <v>5.3567347873355993E-2</v>
      </c>
    </row>
    <row r="790" spans="1:11" x14ac:dyDescent="0.35">
      <c r="A790" s="3" t="s">
        <v>2351</v>
      </c>
      <c r="B790" s="4" t="s">
        <v>877</v>
      </c>
      <c r="C790">
        <v>1.0506533843523616</v>
      </c>
      <c r="D790">
        <v>0.62194254359562207</v>
      </c>
      <c r="E790">
        <v>1.0580322059244007</v>
      </c>
      <c r="F790">
        <v>1.0212571298095541</v>
      </c>
      <c r="G790">
        <v>1.3433470551252327</v>
      </c>
      <c r="H790" s="5">
        <f t="shared" si="62"/>
        <v>1.0190464637614343</v>
      </c>
      <c r="I790">
        <f t="shared" si="61"/>
        <v>0.90442740509145714</v>
      </c>
      <c r="J790" s="4">
        <f t="shared" si="63"/>
        <v>2.7219833162198056E-2</v>
      </c>
      <c r="K790" s="6">
        <f t="shared" si="64"/>
        <v>4.3626286552601819E-2</v>
      </c>
    </row>
    <row r="791" spans="1:11" x14ac:dyDescent="0.35">
      <c r="A791" s="3" t="s">
        <v>1821</v>
      </c>
      <c r="B791" s="4" t="s">
        <v>389</v>
      </c>
      <c r="C791">
        <v>1.3272531711331996</v>
      </c>
      <c r="D791">
        <v>0.81032413083925736</v>
      </c>
      <c r="E791">
        <v>1.1817816676465966</v>
      </c>
      <c r="F791">
        <v>0.79415515454148</v>
      </c>
      <c r="G791">
        <v>0.98277445175981848</v>
      </c>
      <c r="H791" s="5">
        <f t="shared" si="62"/>
        <v>1.0192577151840705</v>
      </c>
      <c r="I791">
        <f t="shared" si="61"/>
        <v>0.89803495076273876</v>
      </c>
      <c r="J791" s="4">
        <f t="shared" si="63"/>
        <v>2.7518877224470373E-2</v>
      </c>
      <c r="K791" s="6">
        <f t="shared" si="64"/>
        <v>4.6706760628891092E-2</v>
      </c>
    </row>
    <row r="792" spans="1:11" x14ac:dyDescent="0.35">
      <c r="A792" s="3" t="s">
        <v>1716</v>
      </c>
      <c r="B792" s="4" t="s">
        <v>288</v>
      </c>
      <c r="C792">
        <v>1.0712077838734728</v>
      </c>
      <c r="D792">
        <v>1.1255910154282178</v>
      </c>
      <c r="E792">
        <v>1.2970418389636234</v>
      </c>
      <c r="F792">
        <v>1.2731279892939196</v>
      </c>
      <c r="G792">
        <v>0.32956058520209902</v>
      </c>
      <c r="H792" s="5">
        <f t="shared" si="62"/>
        <v>1.0193058425522665</v>
      </c>
      <c r="I792">
        <f t="shared" si="61"/>
        <v>0.92719148716741806</v>
      </c>
      <c r="J792" s="4">
        <f t="shared" si="63"/>
        <v>2.75869968719318E-2</v>
      </c>
      <c r="K792" s="6">
        <f t="shared" si="64"/>
        <v>3.2830564418476434E-2</v>
      </c>
    </row>
    <row r="793" spans="1:11" x14ac:dyDescent="0.35">
      <c r="A793" s="3" t="s">
        <v>2138</v>
      </c>
      <c r="B793" s="4" t="s">
        <v>680</v>
      </c>
      <c r="C793">
        <v>0.75923953660262455</v>
      </c>
      <c r="D793">
        <v>0.90271886380715649</v>
      </c>
      <c r="E793">
        <v>0.88623110170744723</v>
      </c>
      <c r="F793">
        <v>1.305462129300536</v>
      </c>
      <c r="G793">
        <v>1.2430913773709322</v>
      </c>
      <c r="H793" s="5">
        <f t="shared" si="62"/>
        <v>1.0193486017577393</v>
      </c>
      <c r="I793">
        <f t="shared" si="61"/>
        <v>0.89919366569243442</v>
      </c>
      <c r="J793" s="4">
        <f t="shared" si="63"/>
        <v>2.7647515704703286E-2</v>
      </c>
      <c r="K793" s="6">
        <f t="shared" si="64"/>
        <v>4.614676112166876E-2</v>
      </c>
    </row>
    <row r="794" spans="1:11" x14ac:dyDescent="0.35">
      <c r="A794" s="3" t="s">
        <v>2572</v>
      </c>
      <c r="B794" s="4" t="s">
        <v>1086</v>
      </c>
      <c r="C794">
        <v>1.1437147141875568</v>
      </c>
      <c r="D794">
        <v>0.84900429264334598</v>
      </c>
      <c r="E794">
        <v>1.2835761808570609</v>
      </c>
      <c r="F794">
        <v>0.86868332181186081</v>
      </c>
      <c r="G794">
        <v>0.95283901531787574</v>
      </c>
      <c r="H794" s="5">
        <f t="shared" si="62"/>
        <v>1.0195635049635401</v>
      </c>
      <c r="I794">
        <f t="shared" si="61"/>
        <v>0.88583742503964658</v>
      </c>
      <c r="J794" s="4">
        <f t="shared" si="63"/>
        <v>2.7951638466450546E-2</v>
      </c>
      <c r="K794" s="6">
        <f t="shared" si="64"/>
        <v>5.2645975502086051E-2</v>
      </c>
    </row>
    <row r="795" spans="1:11" x14ac:dyDescent="0.35">
      <c r="A795" s="3" t="s">
        <v>2792</v>
      </c>
      <c r="B795" s="4" t="s">
        <v>1293</v>
      </c>
      <c r="C795">
        <v>1.2969271785794823</v>
      </c>
      <c r="D795">
        <v>0.91821271917425407</v>
      </c>
      <c r="E795">
        <v>0.76480387907767433</v>
      </c>
      <c r="F795">
        <v>1.0375246887936458</v>
      </c>
      <c r="G795">
        <v>1.0821892044811421</v>
      </c>
      <c r="H795" s="5">
        <f t="shared" si="62"/>
        <v>1.0199315340212398</v>
      </c>
      <c r="I795">
        <f t="shared" si="61"/>
        <v>0.88610148347358542</v>
      </c>
      <c r="J795" s="4">
        <f t="shared" si="63"/>
        <v>2.8472310193579441E-2</v>
      </c>
      <c r="K795" s="6">
        <f t="shared" si="64"/>
        <v>5.2516536365039508E-2</v>
      </c>
    </row>
    <row r="796" spans="1:11" x14ac:dyDescent="0.35">
      <c r="A796" s="3" t="s">
        <v>2430</v>
      </c>
      <c r="B796" s="4" t="s">
        <v>951</v>
      </c>
      <c r="C796">
        <v>0.88641352802104234</v>
      </c>
      <c r="D796">
        <v>1.0611275420190129</v>
      </c>
      <c r="E796">
        <v>1.1478128365161384</v>
      </c>
      <c r="F796">
        <v>1.0746219848359697</v>
      </c>
      <c r="G796">
        <v>0.93579504566431304</v>
      </c>
      <c r="H796" s="5">
        <f t="shared" si="62"/>
        <v>1.0211541874112953</v>
      </c>
      <c r="I796">
        <f t="shared" si="61"/>
        <v>0.85547868056911414</v>
      </c>
      <c r="J796" s="4">
        <f t="shared" si="63"/>
        <v>3.0200719907112601E-2</v>
      </c>
      <c r="K796" s="6">
        <f t="shared" si="64"/>
        <v>6.7790809064506879E-2</v>
      </c>
    </row>
    <row r="797" spans="1:11" x14ac:dyDescent="0.35">
      <c r="A797" s="3" t="s">
        <v>2337</v>
      </c>
      <c r="B797" s="4" t="s">
        <v>863</v>
      </c>
      <c r="C797">
        <v>1.0337794195260517</v>
      </c>
      <c r="D797">
        <v>0.94820287804789649</v>
      </c>
      <c r="E797">
        <v>0.99991708650650668</v>
      </c>
      <c r="F797">
        <v>1.2179876054462511</v>
      </c>
      <c r="G797">
        <v>0.90734488559969517</v>
      </c>
      <c r="H797" s="5">
        <f t="shared" si="62"/>
        <v>1.0214463750252802</v>
      </c>
      <c r="I797">
        <f t="shared" si="61"/>
        <v>0.85673795430487831</v>
      </c>
      <c r="J797" s="4">
        <f t="shared" si="63"/>
        <v>3.0613465925431214E-2</v>
      </c>
      <c r="K797" s="6">
        <f t="shared" si="64"/>
        <v>6.7151993015047123E-2</v>
      </c>
    </row>
    <row r="798" spans="1:11" x14ac:dyDescent="0.35">
      <c r="A798" s="3" t="s">
        <v>2622</v>
      </c>
      <c r="B798" s="4" t="s">
        <v>1134</v>
      </c>
      <c r="C798">
        <v>1.2008025665370214</v>
      </c>
      <c r="D798">
        <v>1.0195383247226699</v>
      </c>
      <c r="E798">
        <v>0.7760998904255173</v>
      </c>
      <c r="F798">
        <v>1.1111121222337139</v>
      </c>
      <c r="G798">
        <v>1.0000425245502602</v>
      </c>
      <c r="H798" s="5">
        <f t="shared" si="62"/>
        <v>1.0215190856938363</v>
      </c>
      <c r="I798">
        <f t="shared" si="61"/>
        <v>0.86661185399646035</v>
      </c>
      <c r="J798" s="4">
        <f t="shared" si="63"/>
        <v>3.0716159116292052E-2</v>
      </c>
      <c r="K798" s="6">
        <f t="shared" si="64"/>
        <v>6.21753747407836E-2</v>
      </c>
    </row>
    <row r="799" spans="1:11" x14ac:dyDescent="0.35">
      <c r="A799" s="3" t="s">
        <v>1536</v>
      </c>
      <c r="B799" s="4" t="s">
        <v>122</v>
      </c>
      <c r="C799">
        <v>7.8436712568139104E-3</v>
      </c>
      <c r="D799">
        <v>4.0347661494454798E-3</v>
      </c>
      <c r="E799">
        <v>5.4060494447000004E-3</v>
      </c>
      <c r="F799">
        <v>3.4424683276738101E-3</v>
      </c>
      <c r="G799">
        <v>5.0869674822128168</v>
      </c>
      <c r="H799" s="5">
        <f t="shared" si="62"/>
        <v>1.02153888747829</v>
      </c>
      <c r="I799">
        <f t="shared" si="61"/>
        <v>0.98369282498573352</v>
      </c>
      <c r="J799" s="4">
        <f t="shared" si="63"/>
        <v>3.0744124975908515E-2</v>
      </c>
      <c r="K799" s="6">
        <f t="shared" si="64"/>
        <v>7.1404963251816677E-3</v>
      </c>
    </row>
    <row r="800" spans="1:11" x14ac:dyDescent="0.35">
      <c r="A800" s="3" t="s">
        <v>2899</v>
      </c>
      <c r="B800" s="4" t="s">
        <v>1397</v>
      </c>
      <c r="C800">
        <v>0.97796117299226071</v>
      </c>
      <c r="D800">
        <v>0.98654042754115845</v>
      </c>
      <c r="E800">
        <v>1.1844066366075772</v>
      </c>
      <c r="F800">
        <v>1.0645280268010597</v>
      </c>
      <c r="G800">
        <v>0.89595905491802097</v>
      </c>
      <c r="H800" s="5">
        <f t="shared" si="62"/>
        <v>1.0218790637720152</v>
      </c>
      <c r="I800">
        <f t="shared" si="61"/>
        <v>0.85097998682720044</v>
      </c>
      <c r="J800" s="4">
        <f t="shared" si="63"/>
        <v>3.1224467880030207E-2</v>
      </c>
      <c r="K800" s="6">
        <f t="shared" si="64"/>
        <v>7.0080653443867089E-2</v>
      </c>
    </row>
    <row r="801" spans="1:11" x14ac:dyDescent="0.35">
      <c r="A801" s="3" t="s">
        <v>1693</v>
      </c>
      <c r="B801" s="4" t="s">
        <v>268</v>
      </c>
      <c r="C801">
        <v>1.0077662013371138</v>
      </c>
      <c r="D801">
        <v>0.62453266880147573</v>
      </c>
      <c r="E801">
        <v>1.0514657884479957</v>
      </c>
      <c r="F801">
        <v>1.2331613380473105</v>
      </c>
      <c r="G801">
        <v>1.1925353873816453</v>
      </c>
      <c r="H801" s="5">
        <f t="shared" si="62"/>
        <v>1.0218922768031082</v>
      </c>
      <c r="I801">
        <f t="shared" si="61"/>
        <v>0.88627738170573389</v>
      </c>
      <c r="J801" s="4">
        <f t="shared" si="63"/>
        <v>3.1243121996618342E-2</v>
      </c>
      <c r="K801" s="6">
        <f t="shared" si="64"/>
        <v>5.2430333992228323E-2</v>
      </c>
    </row>
    <row r="802" spans="1:11" x14ac:dyDescent="0.35">
      <c r="A802" s="3" t="s">
        <v>3038</v>
      </c>
      <c r="B802" s="4" t="s">
        <v>1526</v>
      </c>
      <c r="C802">
        <v>1.311526831063208</v>
      </c>
      <c r="D802">
        <v>0.62931755848558868</v>
      </c>
      <c r="E802">
        <v>1.1774498604725521</v>
      </c>
      <c r="F802">
        <v>1.3166619073077248</v>
      </c>
      <c r="G802">
        <v>0.67833973533333947</v>
      </c>
      <c r="H802" s="5">
        <f t="shared" si="62"/>
        <v>1.0226591785324826</v>
      </c>
      <c r="I802">
        <f t="shared" ref="I802:I865" si="65">TTEST(C802:G802,$C$4:$G$4,2,2)</f>
        <v>0.90481789072021646</v>
      </c>
      <c r="J802" s="4">
        <f t="shared" si="63"/>
        <v>3.2325418429725271E-2</v>
      </c>
      <c r="K802" s="6">
        <f t="shared" si="64"/>
        <v>4.3438820809998009E-2</v>
      </c>
    </row>
    <row r="803" spans="1:11" x14ac:dyDescent="0.35">
      <c r="A803" s="3" t="s">
        <v>2723</v>
      </c>
      <c r="B803" s="4" t="s">
        <v>1230</v>
      </c>
      <c r="D803">
        <v>0.86266195500913279</v>
      </c>
      <c r="E803">
        <v>1.039945694195088</v>
      </c>
      <c r="F803">
        <v>1.1650356148214471</v>
      </c>
      <c r="G803">
        <v>1.0234285305871316</v>
      </c>
      <c r="H803" s="5">
        <f t="shared" si="62"/>
        <v>1.0227679486532</v>
      </c>
      <c r="I803">
        <f t="shared" si="65"/>
        <v>0.86341166651947965</v>
      </c>
      <c r="J803" s="4">
        <f t="shared" si="63"/>
        <v>3.2478855442286785E-2</v>
      </c>
      <c r="K803" s="6">
        <f t="shared" si="64"/>
        <v>6.3782087402241422E-2</v>
      </c>
    </row>
    <row r="804" spans="1:11" x14ac:dyDescent="0.35">
      <c r="A804" s="3" t="s">
        <v>2294</v>
      </c>
      <c r="B804" s="4" t="s">
        <v>823</v>
      </c>
      <c r="C804">
        <v>1.1606079203658781</v>
      </c>
      <c r="D804">
        <v>1.084597724034341</v>
      </c>
      <c r="E804">
        <v>1.1545898244922237</v>
      </c>
      <c r="F804">
        <v>0.90849498986957411</v>
      </c>
      <c r="G804">
        <v>0.80724526458117862</v>
      </c>
      <c r="H804" s="5">
        <f t="shared" si="62"/>
        <v>1.0231071446686388</v>
      </c>
      <c r="I804">
        <f t="shared" si="65"/>
        <v>0.85662447297825595</v>
      </c>
      <c r="J804" s="4">
        <f t="shared" si="63"/>
        <v>3.2957238912953303E-2</v>
      </c>
      <c r="K804" s="6">
        <f t="shared" si="64"/>
        <v>6.7209522365800287E-2</v>
      </c>
    </row>
    <row r="805" spans="1:11" x14ac:dyDescent="0.35">
      <c r="A805" s="3" t="s">
        <v>2957</v>
      </c>
      <c r="B805" s="4" t="s">
        <v>1452</v>
      </c>
      <c r="C805">
        <v>1.0476819247429436</v>
      </c>
      <c r="D805">
        <v>0.95031480931795276</v>
      </c>
      <c r="E805">
        <v>0.85203367404493069</v>
      </c>
      <c r="F805">
        <v>1.1166766275781019</v>
      </c>
      <c r="G805">
        <v>1.1513341836550559</v>
      </c>
      <c r="H805" s="5">
        <f t="shared" si="62"/>
        <v>1.0236082438677969</v>
      </c>
      <c r="I805">
        <f t="shared" si="65"/>
        <v>0.84330793702571949</v>
      </c>
      <c r="J805" s="4">
        <f t="shared" si="63"/>
        <v>3.3663671617874223E-2</v>
      </c>
      <c r="K805" s="6">
        <f t="shared" si="64"/>
        <v>7.4013812171116453E-2</v>
      </c>
    </row>
    <row r="806" spans="1:11" x14ac:dyDescent="0.35">
      <c r="A806" s="3" t="s">
        <v>2397</v>
      </c>
      <c r="B806" s="4" t="s">
        <v>919</v>
      </c>
      <c r="C806">
        <v>1.1643460532384031</v>
      </c>
      <c r="D806">
        <v>0.80402335088559007</v>
      </c>
      <c r="E806">
        <v>0.93539055292590645</v>
      </c>
      <c r="F806">
        <v>1.0721539970036067</v>
      </c>
      <c r="G806">
        <v>1.1423822597307547</v>
      </c>
      <c r="H806" s="5">
        <f t="shared" si="62"/>
        <v>1.0236592427568523</v>
      </c>
      <c r="I806">
        <f t="shared" si="65"/>
        <v>0.85145768104945996</v>
      </c>
      <c r="J806" s="4">
        <f t="shared" si="63"/>
        <v>3.3735548736840766E-2</v>
      </c>
      <c r="K806" s="6">
        <f t="shared" si="64"/>
        <v>6.9836932367761229E-2</v>
      </c>
    </row>
    <row r="807" spans="1:11" x14ac:dyDescent="0.35">
      <c r="A807" s="3" t="s">
        <v>2710</v>
      </c>
      <c r="B807" s="4" t="s">
        <v>1217</v>
      </c>
      <c r="C807">
        <v>1.089947472865286</v>
      </c>
      <c r="D807">
        <v>1.1225465741916714</v>
      </c>
      <c r="E807">
        <v>1.0150757974894298</v>
      </c>
      <c r="F807">
        <v>0.84192614654007003</v>
      </c>
      <c r="G807">
        <v>1.0571538707552866</v>
      </c>
      <c r="H807" s="5">
        <f t="shared" si="62"/>
        <v>1.0253299723683487</v>
      </c>
      <c r="I807">
        <f t="shared" si="65"/>
        <v>0.82825423774749862</v>
      </c>
      <c r="J807" s="4">
        <f t="shared" si="63"/>
        <v>3.6088273525790963E-2</v>
      </c>
      <c r="K807" s="6">
        <f t="shared" si="64"/>
        <v>8.1836333380628318E-2</v>
      </c>
    </row>
    <row r="808" spans="1:11" x14ac:dyDescent="0.35">
      <c r="A808" s="3" t="s">
        <v>1604</v>
      </c>
      <c r="B808" s="4" t="s">
        <v>186</v>
      </c>
      <c r="C808">
        <v>1.0897973914121943</v>
      </c>
      <c r="D808">
        <v>0.88781484871301397</v>
      </c>
      <c r="E808">
        <v>1.0702739498923974</v>
      </c>
      <c r="F808">
        <v>1.0709141268122002</v>
      </c>
      <c r="G808">
        <v>1.008254537659077</v>
      </c>
      <c r="H808" s="5">
        <f t="shared" si="62"/>
        <v>1.0254109708977768</v>
      </c>
      <c r="I808">
        <f t="shared" si="65"/>
        <v>0.82034173605999139</v>
      </c>
      <c r="J808" s="4">
        <f t="shared" si="63"/>
        <v>3.6202238360959163E-2</v>
      </c>
      <c r="K808" s="6">
        <f t="shared" si="64"/>
        <v>8.6005192533563438E-2</v>
      </c>
    </row>
    <row r="809" spans="1:11" x14ac:dyDescent="0.35">
      <c r="A809" s="3" t="s">
        <v>2353</v>
      </c>
      <c r="B809" s="4" t="s">
        <v>879</v>
      </c>
      <c r="C809">
        <v>1.2935124925716357</v>
      </c>
      <c r="D809">
        <v>1.2571300982126232</v>
      </c>
      <c r="E809">
        <v>0.92512515768604076</v>
      </c>
      <c r="F809">
        <v>0.82454705867410616</v>
      </c>
      <c r="G809">
        <v>0.82686724588711147</v>
      </c>
      <c r="H809" s="5">
        <f t="shared" si="62"/>
        <v>1.0254364106063034</v>
      </c>
      <c r="I809">
        <f t="shared" si="65"/>
        <v>0.86540587244811784</v>
      </c>
      <c r="J809" s="4">
        <f t="shared" si="63"/>
        <v>3.6238030143093639E-2</v>
      </c>
      <c r="K809" s="6">
        <f t="shared" si="64"/>
        <v>6.2780162103368356E-2</v>
      </c>
    </row>
    <row r="810" spans="1:11" x14ac:dyDescent="0.35">
      <c r="A810" s="3" t="s">
        <v>2199</v>
      </c>
      <c r="B810" s="4" t="s">
        <v>735</v>
      </c>
      <c r="C810">
        <v>1.091050024774552</v>
      </c>
      <c r="D810">
        <v>1.263864562553479</v>
      </c>
      <c r="E810">
        <v>0.96881555289047327</v>
      </c>
      <c r="F810">
        <v>1.0374903576488881</v>
      </c>
      <c r="G810">
        <v>0.76612865359310323</v>
      </c>
      <c r="H810" s="5">
        <f t="shared" si="62"/>
        <v>1.025469830292099</v>
      </c>
      <c r="I810">
        <f t="shared" si="65"/>
        <v>0.84972054221842719</v>
      </c>
      <c r="J810" s="4">
        <f t="shared" si="63"/>
        <v>3.6285047811681508E-2</v>
      </c>
      <c r="K810" s="6">
        <f t="shared" si="64"/>
        <v>7.0723882436272048E-2</v>
      </c>
    </row>
    <row r="811" spans="1:11" x14ac:dyDescent="0.35">
      <c r="A811" s="3" t="s">
        <v>1682</v>
      </c>
      <c r="B811" s="4" t="s">
        <v>255</v>
      </c>
      <c r="C811">
        <v>0.97327470172812947</v>
      </c>
      <c r="D811">
        <v>0.85763133254723101</v>
      </c>
      <c r="E811">
        <v>0.87267956185864037</v>
      </c>
      <c r="F811">
        <v>1.3186228707954704</v>
      </c>
      <c r="G811">
        <v>1.1082134591850028</v>
      </c>
      <c r="H811" s="5">
        <f t="shared" si="62"/>
        <v>1.0260843852228949</v>
      </c>
      <c r="I811">
        <f t="shared" si="65"/>
        <v>0.84945571276343079</v>
      </c>
      <c r="J811" s="4">
        <f t="shared" si="63"/>
        <v>3.7149383124711735E-2</v>
      </c>
      <c r="K811" s="6">
        <f t="shared" si="64"/>
        <v>7.0859258588739399E-2</v>
      </c>
    </row>
    <row r="812" spans="1:11" x14ac:dyDescent="0.35">
      <c r="A812" s="3" t="s">
        <v>2349</v>
      </c>
      <c r="B812" s="4" t="s">
        <v>875</v>
      </c>
      <c r="C812">
        <v>0.74174946299913869</v>
      </c>
      <c r="D812">
        <v>1.1838786701235613</v>
      </c>
      <c r="E812">
        <v>0.95965890167000634</v>
      </c>
      <c r="F812">
        <v>0.93749744146989</v>
      </c>
      <c r="G812">
        <v>1.3087008244783216</v>
      </c>
      <c r="H812" s="5">
        <f t="shared" si="62"/>
        <v>1.0262970601481836</v>
      </c>
      <c r="I812">
        <f t="shared" si="65"/>
        <v>0.85796664710988013</v>
      </c>
      <c r="J812" s="4">
        <f t="shared" si="63"/>
        <v>3.7448377312001423E-2</v>
      </c>
      <c r="K812" s="6">
        <f t="shared" si="64"/>
        <v>6.652959473600073E-2</v>
      </c>
    </row>
    <row r="813" spans="1:11" x14ac:dyDescent="0.35">
      <c r="A813" s="3" t="s">
        <v>2903</v>
      </c>
      <c r="B813" s="4" t="s">
        <v>1401</v>
      </c>
      <c r="C813">
        <v>1.1700847871516313</v>
      </c>
      <c r="D813">
        <v>1.0084639323900004</v>
      </c>
      <c r="E813">
        <v>1.025114254092671</v>
      </c>
      <c r="F813">
        <v>0.93368258019851791</v>
      </c>
      <c r="G813">
        <v>0.99565125711473412</v>
      </c>
      <c r="H813" s="5">
        <f t="shared" si="62"/>
        <v>1.0265993621895109</v>
      </c>
      <c r="I813">
        <f t="shared" si="65"/>
        <v>0.81330833530330693</v>
      </c>
      <c r="J813" s="4">
        <f t="shared" si="63"/>
        <v>3.7873269337025547E-2</v>
      </c>
      <c r="K813" s="6">
        <f t="shared" si="64"/>
        <v>8.9744776749795183E-2</v>
      </c>
    </row>
    <row r="814" spans="1:11" x14ac:dyDescent="0.35">
      <c r="A814" s="3" t="s">
        <v>2291</v>
      </c>
      <c r="B814" s="4" t="s">
        <v>820</v>
      </c>
      <c r="C814">
        <v>0.83703666635606033</v>
      </c>
      <c r="D814">
        <v>0.94836317117858704</v>
      </c>
      <c r="E814">
        <v>0.97050577602308374</v>
      </c>
      <c r="F814">
        <v>1.094043112240858</v>
      </c>
      <c r="G814">
        <v>1.2839901745662441</v>
      </c>
      <c r="H814" s="5">
        <f t="shared" si="62"/>
        <v>1.0267877800729666</v>
      </c>
      <c r="I814">
        <f t="shared" si="65"/>
        <v>0.83832210953871589</v>
      </c>
      <c r="J814" s="4">
        <f t="shared" si="63"/>
        <v>3.813803143789244E-2</v>
      </c>
      <c r="K814" s="6">
        <f t="shared" si="64"/>
        <v>7.6589079798529733E-2</v>
      </c>
    </row>
    <row r="815" spans="1:11" x14ac:dyDescent="0.35">
      <c r="A815" s="3" t="s">
        <v>3012</v>
      </c>
      <c r="B815" s="4" t="s">
        <v>1506</v>
      </c>
      <c r="C815">
        <v>0.92259917174516393</v>
      </c>
      <c r="D815">
        <v>0.89933642780726697</v>
      </c>
      <c r="E815">
        <v>0.86081183693347196</v>
      </c>
      <c r="F815">
        <v>0.9280649058625251</v>
      </c>
      <c r="G815">
        <v>1.5234078840632499</v>
      </c>
      <c r="H815" s="5">
        <f t="shared" si="62"/>
        <v>1.0268440452823355</v>
      </c>
      <c r="I815">
        <f t="shared" si="65"/>
        <v>0.87166929908465174</v>
      </c>
      <c r="J815" s="4">
        <f t="shared" si="63"/>
        <v>3.821708508085734E-2</v>
      </c>
      <c r="K815" s="6">
        <f t="shared" si="64"/>
        <v>5.9648249956661521E-2</v>
      </c>
    </row>
    <row r="816" spans="1:11" x14ac:dyDescent="0.35">
      <c r="A816" s="3" t="s">
        <v>2807</v>
      </c>
      <c r="B816" s="4" t="s">
        <v>1306</v>
      </c>
      <c r="C816">
        <v>1.0408002743277154</v>
      </c>
      <c r="D816">
        <v>1.0437656515454126</v>
      </c>
      <c r="E816">
        <v>0.9904207985599367</v>
      </c>
      <c r="F816">
        <v>1.0326613533353843</v>
      </c>
      <c r="H816" s="5">
        <f t="shared" si="62"/>
        <v>1.0269120194421122</v>
      </c>
      <c r="I816">
        <f t="shared" si="65"/>
        <v>0.8229796415469437</v>
      </c>
      <c r="J816" s="4">
        <f t="shared" si="63"/>
        <v>3.8312584234762317E-2</v>
      </c>
      <c r="K816" s="6">
        <f t="shared" si="64"/>
        <v>8.4610908011521893E-2</v>
      </c>
    </row>
    <row r="817" spans="1:11" x14ac:dyDescent="0.35">
      <c r="A817" s="3" t="s">
        <v>2370</v>
      </c>
      <c r="B817" s="4" t="s">
        <v>894</v>
      </c>
      <c r="C817">
        <v>0.85252154434434946</v>
      </c>
      <c r="D817">
        <v>0.96220881732004315</v>
      </c>
      <c r="E817">
        <v>1.1938364972445896</v>
      </c>
      <c r="F817">
        <v>0.98718470655856316</v>
      </c>
      <c r="G817">
        <v>1.1397173198730797</v>
      </c>
      <c r="H817" s="5">
        <f t="shared" si="62"/>
        <v>1.027093777068125</v>
      </c>
      <c r="I817">
        <f t="shared" si="65"/>
        <v>0.82577277134709359</v>
      </c>
      <c r="J817" s="4">
        <f t="shared" si="63"/>
        <v>3.8567910511662175E-2</v>
      </c>
      <c r="K817" s="6">
        <f t="shared" si="64"/>
        <v>8.313944145243439E-2</v>
      </c>
    </row>
    <row r="818" spans="1:11" x14ac:dyDescent="0.35">
      <c r="A818" s="3" t="s">
        <v>2522</v>
      </c>
      <c r="B818" s="4" t="s">
        <v>1039</v>
      </c>
      <c r="C818">
        <v>1.6810828479817004</v>
      </c>
      <c r="D818">
        <v>1.2078722794900989</v>
      </c>
      <c r="E818">
        <v>1.1109596765699206</v>
      </c>
      <c r="F818">
        <v>0.68245232609402351</v>
      </c>
      <c r="G818">
        <v>0.45337340558146955</v>
      </c>
      <c r="H818" s="5">
        <f t="shared" si="62"/>
        <v>1.0271481071434425</v>
      </c>
      <c r="I818">
        <f t="shared" si="65"/>
        <v>0.91158519603904664</v>
      </c>
      <c r="J818" s="4">
        <f t="shared" si="63"/>
        <v>3.8644222586547233E-2</v>
      </c>
      <c r="K818" s="6">
        <f t="shared" si="64"/>
        <v>4.0202736289772133E-2</v>
      </c>
    </row>
    <row r="819" spans="1:11" x14ac:dyDescent="0.35">
      <c r="A819" s="3" t="s">
        <v>2230</v>
      </c>
      <c r="B819" s="4" t="s">
        <v>764</v>
      </c>
      <c r="C819">
        <v>1.1034506072217896</v>
      </c>
      <c r="D819">
        <v>1.1296049852531602</v>
      </c>
      <c r="E819">
        <v>0.95442041151602341</v>
      </c>
      <c r="F819">
        <v>0.94884157817471426</v>
      </c>
      <c r="G819">
        <v>0.99980408341422722</v>
      </c>
      <c r="H819" s="5">
        <f t="shared" si="62"/>
        <v>1.0272243331159827</v>
      </c>
      <c r="I819">
        <f t="shared" si="65"/>
        <v>0.80822277935145959</v>
      </c>
      <c r="J819" s="4">
        <f t="shared" si="63"/>
        <v>3.8751282855139298E-2</v>
      </c>
      <c r="K819" s="6">
        <f t="shared" si="64"/>
        <v>9.2468913349909893E-2</v>
      </c>
    </row>
    <row r="820" spans="1:11" x14ac:dyDescent="0.35">
      <c r="A820" s="3" t="s">
        <v>2882</v>
      </c>
      <c r="B820" s="4" t="s">
        <v>1380</v>
      </c>
      <c r="C820">
        <v>1.2789628433051261</v>
      </c>
      <c r="D820">
        <v>1.2893233557509105</v>
      </c>
      <c r="E820">
        <v>0.7463249145978692</v>
      </c>
      <c r="F820">
        <v>0.78059474040917121</v>
      </c>
      <c r="G820">
        <v>1.041741148606935</v>
      </c>
      <c r="H820" s="5">
        <f t="shared" si="62"/>
        <v>1.0273894005340023</v>
      </c>
      <c r="I820">
        <f t="shared" si="65"/>
        <v>0.86392289404414013</v>
      </c>
      <c r="J820" s="4">
        <f t="shared" si="63"/>
        <v>3.8983094744645654E-2</v>
      </c>
      <c r="K820" s="6">
        <f t="shared" si="64"/>
        <v>6.3525016995027064E-2</v>
      </c>
    </row>
    <row r="821" spans="1:11" x14ac:dyDescent="0.35">
      <c r="A821" s="3" t="s">
        <v>2391</v>
      </c>
      <c r="B821" s="4" t="s">
        <v>913</v>
      </c>
      <c r="C821">
        <v>1.0367916788402165</v>
      </c>
      <c r="D821">
        <v>0.97892857400570288</v>
      </c>
      <c r="E821">
        <v>0.96404949802937034</v>
      </c>
      <c r="F821">
        <v>1.0252229692041783</v>
      </c>
      <c r="G821">
        <v>1.1321722063677238</v>
      </c>
      <c r="H821" s="5">
        <f t="shared" si="62"/>
        <v>1.0274329852894382</v>
      </c>
      <c r="I821">
        <f t="shared" si="65"/>
        <v>0.80220116863926239</v>
      </c>
      <c r="J821" s="4">
        <f t="shared" si="63"/>
        <v>3.9044296638268118E-2</v>
      </c>
      <c r="K821" s="6">
        <f t="shared" si="64"/>
        <v>9.5716709677716172E-2</v>
      </c>
    </row>
    <row r="822" spans="1:11" x14ac:dyDescent="0.35">
      <c r="A822" s="3" t="s">
        <v>2065</v>
      </c>
      <c r="B822" s="4" t="s">
        <v>9</v>
      </c>
      <c r="C822">
        <v>1.1845048121870281</v>
      </c>
      <c r="D822">
        <v>0.89882649932482628</v>
      </c>
      <c r="E822">
        <v>1.1211542506004597</v>
      </c>
      <c r="F822">
        <v>0.84474429207290436</v>
      </c>
      <c r="G822">
        <v>1.0884153587433099</v>
      </c>
      <c r="H822" s="5">
        <f t="shared" si="62"/>
        <v>1.0275290425857055</v>
      </c>
      <c r="I822">
        <f t="shared" si="65"/>
        <v>0.82610214162440598</v>
      </c>
      <c r="J822" s="4">
        <f t="shared" si="63"/>
        <v>3.9179171524701309E-2</v>
      </c>
      <c r="K822" s="6">
        <f t="shared" si="64"/>
        <v>8.2966251951568287E-2</v>
      </c>
    </row>
    <row r="823" spans="1:11" x14ac:dyDescent="0.35">
      <c r="A823" s="3" t="s">
        <v>2258</v>
      </c>
      <c r="B823" s="4" t="s">
        <v>789</v>
      </c>
      <c r="C823">
        <v>1.375585738363363</v>
      </c>
      <c r="D823">
        <v>0.87495139365908037</v>
      </c>
      <c r="E823">
        <v>0.81694772028882057</v>
      </c>
      <c r="F823">
        <v>0.99488494448853648</v>
      </c>
      <c r="G823">
        <v>1.0769168803675626</v>
      </c>
      <c r="H823" s="5">
        <f t="shared" si="62"/>
        <v>1.0278573354334726</v>
      </c>
      <c r="I823">
        <f t="shared" si="65"/>
        <v>0.84861973297281135</v>
      </c>
      <c r="J823" s="4">
        <f t="shared" si="63"/>
        <v>3.9640035207097503E-2</v>
      </c>
      <c r="K823" s="6">
        <f t="shared" si="64"/>
        <v>7.1286873793107303E-2</v>
      </c>
    </row>
    <row r="824" spans="1:11" x14ac:dyDescent="0.35">
      <c r="A824" s="3" t="s">
        <v>2789</v>
      </c>
      <c r="B824" s="4" t="s">
        <v>1290</v>
      </c>
      <c r="C824">
        <v>0.93534986396072617</v>
      </c>
      <c r="D824">
        <v>0.76449783580984843</v>
      </c>
      <c r="E824">
        <v>1.1103531963532058</v>
      </c>
      <c r="F824">
        <v>1.3269513243539826</v>
      </c>
      <c r="G824">
        <v>1.0038299432990343</v>
      </c>
      <c r="H824" s="5">
        <f t="shared" si="62"/>
        <v>1.0281964327553594</v>
      </c>
      <c r="I824">
        <f t="shared" si="65"/>
        <v>0.84338210179483819</v>
      </c>
      <c r="J824" s="4">
        <f t="shared" si="63"/>
        <v>4.011591189541145E-2</v>
      </c>
      <c r="K824" s="6">
        <f t="shared" si="64"/>
        <v>7.3975619795209405E-2</v>
      </c>
    </row>
    <row r="825" spans="1:11" x14ac:dyDescent="0.35">
      <c r="A825" s="3" t="s">
        <v>2893</v>
      </c>
      <c r="B825" s="4" t="s">
        <v>1391</v>
      </c>
      <c r="C825">
        <v>1.2988899243112073</v>
      </c>
      <c r="D825">
        <v>0.86414253958509535</v>
      </c>
      <c r="E825">
        <v>0.90944390523950258</v>
      </c>
      <c r="F825">
        <v>1.1245566952991843</v>
      </c>
      <c r="G825">
        <v>0.94442314354967494</v>
      </c>
      <c r="H825" s="5">
        <f t="shared" si="62"/>
        <v>1.0282912415969327</v>
      </c>
      <c r="I825">
        <f t="shared" si="65"/>
        <v>0.83307196176620379</v>
      </c>
      <c r="J825" s="4">
        <f t="shared" si="63"/>
        <v>4.0248935056574064E-2</v>
      </c>
      <c r="K825" s="6">
        <f t="shared" si="64"/>
        <v>7.9317482088875305E-2</v>
      </c>
    </row>
    <row r="826" spans="1:11" x14ac:dyDescent="0.35">
      <c r="A826" s="3" t="s">
        <v>2639</v>
      </c>
      <c r="B826" s="4" t="s">
        <v>1151</v>
      </c>
      <c r="C826">
        <v>1.1314156393323036</v>
      </c>
      <c r="D826">
        <v>1.0610697356025245</v>
      </c>
      <c r="E826">
        <v>1.025984971589013</v>
      </c>
      <c r="F826">
        <v>0.9244970627323138</v>
      </c>
      <c r="G826">
        <v>1.0002575522339476</v>
      </c>
      <c r="H826" s="5">
        <f t="shared" si="62"/>
        <v>1.0286449922980205</v>
      </c>
      <c r="I826">
        <f t="shared" si="65"/>
        <v>0.79625619592482799</v>
      </c>
      <c r="J826" s="4">
        <f t="shared" si="63"/>
        <v>4.0745162775053724E-2</v>
      </c>
      <c r="K826" s="6">
        <f t="shared" si="64"/>
        <v>9.8947175258798675E-2</v>
      </c>
    </row>
    <row r="827" spans="1:11" x14ac:dyDescent="0.35">
      <c r="A827" s="3" t="s">
        <v>2697</v>
      </c>
      <c r="B827" s="4" t="s">
        <v>1205</v>
      </c>
      <c r="C827">
        <v>1.3614799574826977</v>
      </c>
      <c r="D827">
        <v>1.4866232552497898</v>
      </c>
      <c r="E827">
        <v>0.81814417145992713</v>
      </c>
      <c r="F827">
        <v>0.71503862062863877</v>
      </c>
      <c r="G827">
        <v>0.76244817935853726</v>
      </c>
      <c r="H827" s="5">
        <f t="shared" si="62"/>
        <v>1.0287468368359183</v>
      </c>
      <c r="I827">
        <f t="shared" si="65"/>
        <v>0.88497997414153051</v>
      </c>
      <c r="J827" s="4">
        <f t="shared" si="63"/>
        <v>4.0887994692441636E-2</v>
      </c>
      <c r="K827" s="6">
        <f t="shared" si="64"/>
        <v>5.306655666740593E-2</v>
      </c>
    </row>
    <row r="828" spans="1:11" x14ac:dyDescent="0.35">
      <c r="A828" s="3" t="s">
        <v>1875</v>
      </c>
      <c r="B828" s="4" t="s">
        <v>443</v>
      </c>
      <c r="C828">
        <v>1.0605964061492927</v>
      </c>
      <c r="D828">
        <v>0.87928606451236602</v>
      </c>
      <c r="E828">
        <v>1.2075269368098176</v>
      </c>
      <c r="F828">
        <v>0.99977994424592176</v>
      </c>
      <c r="G828">
        <v>1.0002200557540784</v>
      </c>
      <c r="H828" s="5">
        <f t="shared" si="62"/>
        <v>1.0294818814942954</v>
      </c>
      <c r="I828">
        <f t="shared" si="65"/>
        <v>0.8039471506058653</v>
      </c>
      <c r="J828" s="4">
        <f t="shared" si="63"/>
        <v>4.1918439286971802E-2</v>
      </c>
      <c r="K828" s="6">
        <f t="shared" si="64"/>
        <v>9.4772499702589857E-2</v>
      </c>
    </row>
    <row r="829" spans="1:11" x14ac:dyDescent="0.35">
      <c r="A829" s="3" t="s">
        <v>2667</v>
      </c>
      <c r="B829" s="4" t="s">
        <v>1178</v>
      </c>
      <c r="C829">
        <v>1.0042864315304005</v>
      </c>
      <c r="D829">
        <v>0.97817973592545004</v>
      </c>
      <c r="E829">
        <v>0.80027169881035998</v>
      </c>
      <c r="F829">
        <v>1.1587392144987658</v>
      </c>
      <c r="G829">
        <v>1.2084263086727294</v>
      </c>
      <c r="H829" s="5">
        <f t="shared" si="62"/>
        <v>1.0299806778875413</v>
      </c>
      <c r="I829">
        <f t="shared" si="65"/>
        <v>0.8162035363081217</v>
      </c>
      <c r="J829" s="4">
        <f t="shared" si="63"/>
        <v>4.2617273158694E-2</v>
      </c>
      <c r="K829" s="6">
        <f t="shared" si="64"/>
        <v>8.8201527921267203E-2</v>
      </c>
    </row>
    <row r="830" spans="1:11" x14ac:dyDescent="0.35">
      <c r="A830" s="3" t="s">
        <v>2300</v>
      </c>
      <c r="B830" s="4" t="s">
        <v>828</v>
      </c>
      <c r="C830">
        <v>0.93842382802102542</v>
      </c>
      <c r="D830">
        <v>1.1163413508670283</v>
      </c>
      <c r="E830">
        <v>1.1696294855508562</v>
      </c>
      <c r="F830">
        <v>0.92852929669808615</v>
      </c>
      <c r="G830">
        <v>0.996990406487962</v>
      </c>
      <c r="H830" s="5">
        <f t="shared" si="62"/>
        <v>1.0299828735249916</v>
      </c>
      <c r="I830">
        <f t="shared" si="65"/>
        <v>0.79681910774320674</v>
      </c>
      <c r="J830" s="4">
        <f t="shared" si="63"/>
        <v>4.2620348587148991E-2</v>
      </c>
      <c r="K830" s="6">
        <f t="shared" si="64"/>
        <v>9.8640260066363519E-2</v>
      </c>
    </row>
    <row r="831" spans="1:11" x14ac:dyDescent="0.35">
      <c r="A831" s="3" t="s">
        <v>2038</v>
      </c>
      <c r="B831" s="4" t="s">
        <v>588</v>
      </c>
      <c r="C831">
        <v>1.0929036521814433</v>
      </c>
      <c r="D831">
        <v>1.1273543244735187</v>
      </c>
      <c r="E831">
        <v>0.96164578437727877</v>
      </c>
      <c r="F831">
        <v>0.89771870926661279</v>
      </c>
      <c r="G831">
        <v>1.0724797032679407</v>
      </c>
      <c r="H831" s="5">
        <f t="shared" si="62"/>
        <v>1.0304204347133588</v>
      </c>
      <c r="I831">
        <f t="shared" si="65"/>
        <v>0.79015098363782033</v>
      </c>
      <c r="J831" s="4">
        <f t="shared" si="63"/>
        <v>4.3233109558274065E-2</v>
      </c>
      <c r="K831" s="6">
        <f t="shared" si="64"/>
        <v>0.10228991491764682</v>
      </c>
    </row>
    <row r="832" spans="1:11" x14ac:dyDescent="0.35">
      <c r="A832" s="3" t="s">
        <v>2763</v>
      </c>
      <c r="B832" s="4" t="s">
        <v>1268</v>
      </c>
      <c r="C832">
        <v>1.098811772114306</v>
      </c>
      <c r="D832">
        <v>1.2834486582851605</v>
      </c>
      <c r="E832">
        <v>0.83533139692567115</v>
      </c>
      <c r="F832">
        <v>1.0057488315818466</v>
      </c>
      <c r="G832">
        <v>0.93010254451730279</v>
      </c>
      <c r="H832" s="5">
        <f t="shared" si="62"/>
        <v>1.0306886406848574</v>
      </c>
      <c r="I832">
        <f t="shared" si="65"/>
        <v>0.81565394285075576</v>
      </c>
      <c r="J832" s="4">
        <f t="shared" si="63"/>
        <v>4.3608576758744487E-2</v>
      </c>
      <c r="K832" s="6">
        <f t="shared" si="64"/>
        <v>8.8494060103638528E-2</v>
      </c>
    </row>
    <row r="833" spans="1:11" x14ac:dyDescent="0.35">
      <c r="A833" s="3" t="s">
        <v>2459</v>
      </c>
      <c r="B833" s="4" t="s">
        <v>979</v>
      </c>
      <c r="C833">
        <v>1.1677127931802456</v>
      </c>
      <c r="D833">
        <v>1.0735742878761314</v>
      </c>
      <c r="E833">
        <v>0.90591898225737189</v>
      </c>
      <c r="F833">
        <v>0.86854537311291868</v>
      </c>
      <c r="G833">
        <v>1.1377328177390016</v>
      </c>
      <c r="H833" s="5">
        <f t="shared" si="62"/>
        <v>1.0306968508331338</v>
      </c>
      <c r="I833">
        <f t="shared" si="65"/>
        <v>0.80217234142551286</v>
      </c>
      <c r="J833" s="4">
        <f t="shared" si="63"/>
        <v>4.3620068777342695E-2</v>
      </c>
      <c r="K833" s="6">
        <f t="shared" si="64"/>
        <v>9.5732316392465405E-2</v>
      </c>
    </row>
    <row r="834" spans="1:11" x14ac:dyDescent="0.35">
      <c r="A834" s="3" t="s">
        <v>2222</v>
      </c>
      <c r="B834" s="4" t="s">
        <v>756</v>
      </c>
      <c r="C834">
        <v>1.2661660177685705</v>
      </c>
      <c r="D834">
        <v>1.002044669429446</v>
      </c>
      <c r="E834">
        <v>1.0145360779073518</v>
      </c>
      <c r="F834">
        <v>0.74264691916537218</v>
      </c>
      <c r="G834">
        <v>1.1282570772670455</v>
      </c>
      <c r="H834" s="5">
        <f t="shared" si="62"/>
        <v>1.0307301523075574</v>
      </c>
      <c r="I834">
        <f t="shared" si="65"/>
        <v>0.82361987476394449</v>
      </c>
      <c r="J834" s="4">
        <f t="shared" si="63"/>
        <v>4.3666681024039956E-2</v>
      </c>
      <c r="K834" s="6">
        <f t="shared" si="64"/>
        <v>8.4273181971240257E-2</v>
      </c>
    </row>
    <row r="835" spans="1:11" x14ac:dyDescent="0.35">
      <c r="A835" s="3" t="s">
        <v>2042</v>
      </c>
      <c r="B835" s="4" t="s">
        <v>592</v>
      </c>
      <c r="C835">
        <v>1.0311436719955092</v>
      </c>
      <c r="D835">
        <v>0.9083658552518391</v>
      </c>
      <c r="E835">
        <v>0.84698503184361873</v>
      </c>
      <c r="F835">
        <v>1.010409633398285</v>
      </c>
      <c r="G835">
        <v>1.3611778140543551</v>
      </c>
      <c r="H835" s="5">
        <f t="shared" si="62"/>
        <v>1.0316164013087215</v>
      </c>
      <c r="I835">
        <f t="shared" si="65"/>
        <v>0.82091853332221465</v>
      </c>
      <c r="J835" s="4">
        <f t="shared" si="63"/>
        <v>4.4906615326482317E-2</v>
      </c>
      <c r="K835" s="6">
        <f t="shared" si="64"/>
        <v>8.5699939450738755E-2</v>
      </c>
    </row>
    <row r="836" spans="1:11" x14ac:dyDescent="0.35">
      <c r="A836" s="3" t="s">
        <v>2857</v>
      </c>
      <c r="B836" s="4" t="s">
        <v>1355</v>
      </c>
      <c r="C836">
        <v>1.1857627406190636</v>
      </c>
      <c r="D836">
        <v>1.0772647213890398</v>
      </c>
      <c r="E836">
        <v>0.92643778180500391</v>
      </c>
      <c r="F836">
        <v>0.99780567840779577</v>
      </c>
      <c r="G836">
        <v>0.97110818678425348</v>
      </c>
      <c r="H836" s="5">
        <f t="shared" si="62"/>
        <v>1.0316758218010313</v>
      </c>
      <c r="I836">
        <f t="shared" si="65"/>
        <v>0.7835871076777885</v>
      </c>
      <c r="J836" s="4">
        <f t="shared" si="63"/>
        <v>4.4989711311283882E-2</v>
      </c>
      <c r="K836" s="6">
        <f t="shared" si="64"/>
        <v>0.10591271804541724</v>
      </c>
    </row>
    <row r="837" spans="1:11" x14ac:dyDescent="0.35">
      <c r="A837" s="3" t="s">
        <v>1891</v>
      </c>
      <c r="B837" s="4" t="s">
        <v>457</v>
      </c>
      <c r="C837">
        <v>0.96765115518743161</v>
      </c>
      <c r="D837">
        <v>0.6962417963171238</v>
      </c>
      <c r="E837">
        <v>1.5509487785939204</v>
      </c>
      <c r="F837">
        <v>0.68398766703307368</v>
      </c>
      <c r="G837">
        <v>1.2607456319578896</v>
      </c>
      <c r="H837" s="5">
        <f t="shared" si="62"/>
        <v>1.0319150058178876</v>
      </c>
      <c r="I837">
        <f t="shared" si="65"/>
        <v>0.87455176841049964</v>
      </c>
      <c r="J837" s="4">
        <f t="shared" si="63"/>
        <v>4.5324147374776087E-2</v>
      </c>
      <c r="K837" s="6">
        <f t="shared" si="64"/>
        <v>5.8214477700936712E-2</v>
      </c>
    </row>
    <row r="838" spans="1:11" x14ac:dyDescent="0.35">
      <c r="A838" s="3" t="s">
        <v>2961</v>
      </c>
      <c r="B838" s="4" t="s">
        <v>1456</v>
      </c>
      <c r="C838">
        <v>1.274126912959475</v>
      </c>
      <c r="D838">
        <v>1.1989510958296823</v>
      </c>
      <c r="E838">
        <v>0.87465045437844846</v>
      </c>
      <c r="F838">
        <v>0.78007475668688953</v>
      </c>
      <c r="G838">
        <v>1.0331997693194388</v>
      </c>
      <c r="H838" s="5">
        <f t="shared" si="62"/>
        <v>1.032200597834787</v>
      </c>
      <c r="I838">
        <f t="shared" si="65"/>
        <v>0.82155364260477892</v>
      </c>
      <c r="J838" s="4">
        <f t="shared" si="63"/>
        <v>4.5723371321727789E-2</v>
      </c>
      <c r="K838" s="6">
        <f t="shared" si="64"/>
        <v>8.536407443626487E-2</v>
      </c>
    </row>
    <row r="839" spans="1:11" x14ac:dyDescent="0.35">
      <c r="A839" s="3" t="s">
        <v>2283</v>
      </c>
      <c r="B839" s="4" t="s">
        <v>813</v>
      </c>
      <c r="C839">
        <v>1.3835456608378254</v>
      </c>
      <c r="D839">
        <v>0.8532731066363598</v>
      </c>
      <c r="E839">
        <v>0.89073889052360333</v>
      </c>
      <c r="F839">
        <v>1.0874111999300089</v>
      </c>
      <c r="G839">
        <v>0.9484502723887126</v>
      </c>
      <c r="H839" s="5">
        <f t="shared" ref="H839:H902" si="66">AVERAGE(C839:G839)</f>
        <v>1.032683826063302</v>
      </c>
      <c r="I839">
        <f t="shared" si="65"/>
        <v>0.82138966241645939</v>
      </c>
      <c r="J839" s="4">
        <f t="shared" ref="J839:J902" si="67">LOG(H839,2)</f>
        <v>4.6398615876390881E-2</v>
      </c>
      <c r="K839" s="6">
        <f t="shared" ref="K839:K902" si="68">-LOG(I839,10)</f>
        <v>8.5450767252684592E-2</v>
      </c>
    </row>
    <row r="840" spans="1:11" x14ac:dyDescent="0.35">
      <c r="A840" s="3" t="s">
        <v>2726</v>
      </c>
      <c r="B840" s="4" t="s">
        <v>1233</v>
      </c>
      <c r="C840">
        <v>1.2306852134679975</v>
      </c>
      <c r="D840">
        <v>1.0838167867676944</v>
      </c>
      <c r="E840">
        <v>0.89504719469425864</v>
      </c>
      <c r="F840">
        <v>0.83584814527872209</v>
      </c>
      <c r="G840">
        <v>1.1187761857765284</v>
      </c>
      <c r="H840" s="5">
        <f t="shared" si="66"/>
        <v>1.0328347051970401</v>
      </c>
      <c r="I840">
        <f t="shared" si="65"/>
        <v>0.7998806215084846</v>
      </c>
      <c r="J840" s="4">
        <f t="shared" si="67"/>
        <v>4.6609383850737693E-2</v>
      </c>
      <c r="K840" s="6">
        <f t="shared" si="68"/>
        <v>9.6974824619025735E-2</v>
      </c>
    </row>
    <row r="841" spans="1:11" x14ac:dyDescent="0.35">
      <c r="A841" s="3" t="s">
        <v>2137</v>
      </c>
      <c r="B841" s="4" t="s">
        <v>679</v>
      </c>
      <c r="C841">
        <v>1.2300058978245765</v>
      </c>
      <c r="D841">
        <v>0.9204581950303875</v>
      </c>
      <c r="E841">
        <v>0.75881343244358102</v>
      </c>
      <c r="F841">
        <v>1.1353384550439514</v>
      </c>
      <c r="G841">
        <v>1.1200075684178588</v>
      </c>
      <c r="H841" s="5">
        <f t="shared" si="66"/>
        <v>1.0329247097520711</v>
      </c>
      <c r="I841">
        <f t="shared" si="65"/>
        <v>0.81016913351288178</v>
      </c>
      <c r="J841" s="4">
        <f t="shared" si="67"/>
        <v>4.6735099482812806E-2</v>
      </c>
      <c r="K841" s="6">
        <f t="shared" si="68"/>
        <v>9.1424306944072178E-2</v>
      </c>
    </row>
    <row r="842" spans="1:11" x14ac:dyDescent="0.35">
      <c r="A842" s="3" t="s">
        <v>2184</v>
      </c>
      <c r="B842" s="4" t="s">
        <v>725</v>
      </c>
      <c r="C842">
        <v>1.1537939859495723</v>
      </c>
      <c r="D842">
        <v>0.84697591914985437</v>
      </c>
      <c r="E842">
        <v>0.92983909806271192</v>
      </c>
      <c r="F842">
        <v>0.88336279125310613</v>
      </c>
      <c r="G842">
        <v>1.3508916644108533</v>
      </c>
      <c r="H842" s="5">
        <f t="shared" si="66"/>
        <v>1.0329726917652196</v>
      </c>
      <c r="I842">
        <f t="shared" si="65"/>
        <v>0.81933629247184325</v>
      </c>
      <c r="J842" s="4">
        <f t="shared" si="67"/>
        <v>4.6802114826733361E-2</v>
      </c>
      <c r="K842" s="6">
        <f t="shared" si="68"/>
        <v>8.6537807655957838E-2</v>
      </c>
    </row>
    <row r="843" spans="1:11" x14ac:dyDescent="0.35">
      <c r="A843" s="3" t="s">
        <v>1610</v>
      </c>
      <c r="B843" s="4" t="s">
        <v>88</v>
      </c>
      <c r="C843">
        <v>1.0578589527507845</v>
      </c>
      <c r="D843">
        <v>1.0414187944861728</v>
      </c>
      <c r="E843">
        <v>0.97191620376175036</v>
      </c>
      <c r="F843">
        <v>1.0950910844982988</v>
      </c>
      <c r="G843">
        <v>0.99873068629211637</v>
      </c>
      <c r="H843" s="5">
        <f t="shared" si="66"/>
        <v>1.0330031443578247</v>
      </c>
      <c r="I843">
        <f t="shared" si="65"/>
        <v>0.75918302618621547</v>
      </c>
      <c r="J843" s="4">
        <f t="shared" si="67"/>
        <v>4.6844645628467504E-2</v>
      </c>
      <c r="K843" s="6">
        <f t="shared" si="68"/>
        <v>0.11965351042806399</v>
      </c>
    </row>
    <row r="844" spans="1:11" x14ac:dyDescent="0.35">
      <c r="A844" s="3" t="s">
        <v>1589</v>
      </c>
      <c r="B844" s="4" t="s">
        <v>172</v>
      </c>
      <c r="C844">
        <v>1.2327052702734405</v>
      </c>
      <c r="D844">
        <v>1.0984999881225059</v>
      </c>
      <c r="E844">
        <v>1.0738890882235304</v>
      </c>
      <c r="F844">
        <v>0.82452984704331767</v>
      </c>
      <c r="G844">
        <v>0.93566481901854071</v>
      </c>
      <c r="H844" s="5">
        <f t="shared" si="66"/>
        <v>1.0330578025362669</v>
      </c>
      <c r="I844">
        <f t="shared" si="65"/>
        <v>0.7959616642447791</v>
      </c>
      <c r="J844" s="4">
        <f t="shared" si="67"/>
        <v>4.6920979371786659E-2</v>
      </c>
      <c r="K844" s="6">
        <f t="shared" si="68"/>
        <v>9.9107848603885121E-2</v>
      </c>
    </row>
    <row r="845" spans="1:11" x14ac:dyDescent="0.35">
      <c r="A845" s="3" t="s">
        <v>2483</v>
      </c>
      <c r="B845" s="4" t="s">
        <v>1001</v>
      </c>
      <c r="C845">
        <v>0.9471593993546279</v>
      </c>
      <c r="D845">
        <v>1.0707339869450594</v>
      </c>
      <c r="E845">
        <v>0.9981136153408664</v>
      </c>
      <c r="F845">
        <v>0.99680710300006181</v>
      </c>
      <c r="G845">
        <v>1.1541364581495672</v>
      </c>
      <c r="H845" s="5">
        <f t="shared" si="66"/>
        <v>1.0333901125580365</v>
      </c>
      <c r="I845">
        <f t="shared" si="65"/>
        <v>0.76495507452320055</v>
      </c>
      <c r="J845" s="4">
        <f t="shared" si="67"/>
        <v>4.7384985283646784E-2</v>
      </c>
      <c r="K845" s="6">
        <f t="shared" si="68"/>
        <v>0.11636407002232038</v>
      </c>
    </row>
    <row r="846" spans="1:11" x14ac:dyDescent="0.35">
      <c r="A846" s="3" t="s">
        <v>2874</v>
      </c>
      <c r="B846" s="4" t="s">
        <v>1372</v>
      </c>
      <c r="C846">
        <v>1.2016900255497642</v>
      </c>
      <c r="D846">
        <v>1.0356648800721631</v>
      </c>
      <c r="E846">
        <v>1.0693276182063938</v>
      </c>
      <c r="F846">
        <v>1.0762768044530715</v>
      </c>
      <c r="G846">
        <v>0.78629783676075238</v>
      </c>
      <c r="H846" s="5">
        <f t="shared" si="66"/>
        <v>1.033851433008429</v>
      </c>
      <c r="I846">
        <f t="shared" si="65"/>
        <v>0.78908591116207871</v>
      </c>
      <c r="J846" s="4">
        <f t="shared" si="67"/>
        <v>4.8028881724792867E-2</v>
      </c>
      <c r="K846" s="6">
        <f t="shared" si="68"/>
        <v>0.10287571071648494</v>
      </c>
    </row>
    <row r="847" spans="1:11" x14ac:dyDescent="0.35">
      <c r="A847" s="3" t="s">
        <v>1791</v>
      </c>
      <c r="B847" s="4" t="s">
        <v>360</v>
      </c>
      <c r="C847">
        <v>1.0249091526620151</v>
      </c>
      <c r="D847">
        <v>1.0612145569650666</v>
      </c>
      <c r="E847">
        <v>1.1013812060380634</v>
      </c>
      <c r="F847">
        <v>0.80924093917439222</v>
      </c>
      <c r="G847">
        <v>1.1757913747094804</v>
      </c>
      <c r="H847" s="5">
        <f t="shared" si="66"/>
        <v>1.0345074459098036</v>
      </c>
      <c r="I847">
        <f t="shared" si="65"/>
        <v>0.77911900681280533</v>
      </c>
      <c r="J847" s="4">
        <f t="shared" si="67"/>
        <v>4.8944029092064398E-2</v>
      </c>
      <c r="K847" s="6">
        <f t="shared" si="68"/>
        <v>0.1083962007938495</v>
      </c>
    </row>
    <row r="848" spans="1:11" x14ac:dyDescent="0.35">
      <c r="A848" s="3" t="s">
        <v>1632</v>
      </c>
      <c r="B848" s="4" t="s">
        <v>211</v>
      </c>
      <c r="C848">
        <v>1.0030045765999815</v>
      </c>
      <c r="D848">
        <v>0.86713024402229499</v>
      </c>
      <c r="E848">
        <v>0.9677003296797303</v>
      </c>
      <c r="F848">
        <v>1.0403366185402825</v>
      </c>
      <c r="G848">
        <v>1.2960740792511694</v>
      </c>
      <c r="H848" s="5">
        <f t="shared" si="66"/>
        <v>1.0348491696186917</v>
      </c>
      <c r="I848">
        <f t="shared" si="65"/>
        <v>0.78628386752846902</v>
      </c>
      <c r="J848" s="4">
        <f t="shared" si="67"/>
        <v>4.9420508690552978E-2</v>
      </c>
      <c r="K848" s="6">
        <f t="shared" si="68"/>
        <v>0.10442063481986159</v>
      </c>
    </row>
    <row r="849" spans="1:11" x14ac:dyDescent="0.35">
      <c r="A849" s="3" t="s">
        <v>2049</v>
      </c>
      <c r="B849" s="4" t="s">
        <v>71</v>
      </c>
      <c r="C849">
        <v>1.1519380022817332</v>
      </c>
      <c r="D849">
        <v>0.99256703743612718</v>
      </c>
      <c r="E849">
        <v>0.92144147247628505</v>
      </c>
      <c r="F849">
        <v>1.0775540205463126</v>
      </c>
      <c r="G849">
        <v>1.0325562123921566</v>
      </c>
      <c r="H849" s="5">
        <f t="shared" si="66"/>
        <v>1.0352113490265229</v>
      </c>
      <c r="I849">
        <f t="shared" si="65"/>
        <v>0.75473408547541232</v>
      </c>
      <c r="J849" s="4">
        <f t="shared" si="67"/>
        <v>4.9925338801765189E-2</v>
      </c>
      <c r="K849" s="6">
        <f t="shared" si="68"/>
        <v>0.1222060358578025</v>
      </c>
    </row>
    <row r="850" spans="1:11" x14ac:dyDescent="0.35">
      <c r="A850" s="3" t="s">
        <v>1825</v>
      </c>
      <c r="B850" s="4" t="s">
        <v>393</v>
      </c>
      <c r="C850">
        <v>1.1985678085891003</v>
      </c>
      <c r="D850">
        <v>0.94127168332851752</v>
      </c>
      <c r="E850">
        <v>1.0895984761773785</v>
      </c>
      <c r="F850">
        <v>0.81167774536275783</v>
      </c>
      <c r="G850">
        <v>1.1375034783974876</v>
      </c>
      <c r="H850" s="5">
        <f t="shared" si="66"/>
        <v>1.0357238383710485</v>
      </c>
      <c r="I850">
        <f t="shared" si="65"/>
        <v>0.78003481620116788</v>
      </c>
      <c r="J850" s="4">
        <f t="shared" si="67"/>
        <v>5.0639379352573219E-2</v>
      </c>
      <c r="K850" s="6">
        <f t="shared" si="68"/>
        <v>0.10788601250618889</v>
      </c>
    </row>
    <row r="851" spans="1:11" x14ac:dyDescent="0.35">
      <c r="A851" s="3" t="s">
        <v>1591</v>
      </c>
      <c r="B851" s="4" t="s">
        <v>174</v>
      </c>
      <c r="C851">
        <v>0.73640470517675727</v>
      </c>
      <c r="D851">
        <v>1.0798765990247845</v>
      </c>
      <c r="E851">
        <v>1.0835755172229538</v>
      </c>
      <c r="F851">
        <v>1.7553781725371294</v>
      </c>
      <c r="G851">
        <v>0.52474869251348355</v>
      </c>
      <c r="H851" s="5">
        <f t="shared" si="66"/>
        <v>1.0359967372950216</v>
      </c>
      <c r="I851">
        <f t="shared" si="65"/>
        <v>0.88072377253326317</v>
      </c>
      <c r="J851" s="4">
        <f t="shared" si="67"/>
        <v>5.1019459495794742E-2</v>
      </c>
      <c r="K851" s="6">
        <f t="shared" si="68"/>
        <v>5.5160281003577089E-2</v>
      </c>
    </row>
    <row r="852" spans="1:11" x14ac:dyDescent="0.35">
      <c r="A852" s="3" t="s">
        <v>2779</v>
      </c>
      <c r="B852" s="4" t="s">
        <v>1280</v>
      </c>
      <c r="C852">
        <v>1.1125540315703506</v>
      </c>
      <c r="D852">
        <v>1.0389422679812292</v>
      </c>
      <c r="E852">
        <v>0.9840714208450726</v>
      </c>
      <c r="F852">
        <v>1.1953300452812008</v>
      </c>
      <c r="G852">
        <v>0.85204687028527049</v>
      </c>
      <c r="H852" s="5">
        <f t="shared" si="66"/>
        <v>1.0365889271926247</v>
      </c>
      <c r="I852">
        <f t="shared" si="65"/>
        <v>0.76290818633055535</v>
      </c>
      <c r="J852" s="4">
        <f t="shared" si="67"/>
        <v>5.1843888098602006E-2</v>
      </c>
      <c r="K852" s="6">
        <f t="shared" si="68"/>
        <v>0.11752772491441721</v>
      </c>
    </row>
    <row r="853" spans="1:11" x14ac:dyDescent="0.35">
      <c r="A853" s="3" t="s">
        <v>2373</v>
      </c>
      <c r="B853" s="4" t="s">
        <v>896</v>
      </c>
      <c r="C853">
        <v>0.84951668196346952</v>
      </c>
      <c r="D853">
        <v>1.2704305598743513</v>
      </c>
      <c r="E853">
        <v>0.88813559444610524</v>
      </c>
      <c r="F853">
        <v>1.0417087956008737</v>
      </c>
      <c r="G853">
        <v>1.1374159513182558</v>
      </c>
      <c r="H853" s="5">
        <f t="shared" si="66"/>
        <v>1.037441516640611</v>
      </c>
      <c r="I853">
        <f t="shared" si="65"/>
        <v>0.77774169043792241</v>
      </c>
      <c r="J853" s="4">
        <f t="shared" si="67"/>
        <v>5.3030010164907167E-2</v>
      </c>
      <c r="K853" s="6">
        <f t="shared" si="68"/>
        <v>0.1091646202915648</v>
      </c>
    </row>
    <row r="854" spans="1:11" x14ac:dyDescent="0.35">
      <c r="A854" s="3" t="s">
        <v>2550</v>
      </c>
      <c r="B854" s="4" t="s">
        <v>1066</v>
      </c>
      <c r="C854">
        <v>1.1604019500443707</v>
      </c>
      <c r="D854">
        <v>0.90872446539371243</v>
      </c>
      <c r="E854">
        <v>1.0394146640450155</v>
      </c>
      <c r="F854">
        <v>1.0891998659051771</v>
      </c>
      <c r="G854">
        <v>0.9895264061395207</v>
      </c>
      <c r="H854" s="5">
        <f t="shared" si="66"/>
        <v>1.0374534703055593</v>
      </c>
      <c r="I854">
        <f t="shared" si="65"/>
        <v>0.74310646918706691</v>
      </c>
      <c r="J854" s="4">
        <f t="shared" si="67"/>
        <v>5.3046633168239953E-2</v>
      </c>
      <c r="K854" s="6">
        <f t="shared" si="68"/>
        <v>0.12894895788435901</v>
      </c>
    </row>
    <row r="855" spans="1:11" x14ac:dyDescent="0.35">
      <c r="A855" s="3" t="s">
        <v>2929</v>
      </c>
      <c r="B855" s="4" t="s">
        <v>1425</v>
      </c>
      <c r="C855">
        <v>1.0594671932952782</v>
      </c>
      <c r="D855">
        <v>0.96610114393412205</v>
      </c>
      <c r="E855">
        <v>1.0556248843725089</v>
      </c>
      <c r="F855">
        <v>1.101883187947245</v>
      </c>
      <c r="G855">
        <v>1.0080684197093475</v>
      </c>
      <c r="H855" s="5">
        <f t="shared" si="66"/>
        <v>1.0382289658517003</v>
      </c>
      <c r="I855">
        <f t="shared" si="65"/>
        <v>0.72368746647084714</v>
      </c>
      <c r="J855" s="4">
        <f t="shared" si="67"/>
        <v>5.4124643572159119E-2</v>
      </c>
      <c r="K855" s="6">
        <f t="shared" si="68"/>
        <v>0.14044894884649764</v>
      </c>
    </row>
    <row r="856" spans="1:11" x14ac:dyDescent="0.35">
      <c r="A856" s="3" t="s">
        <v>1932</v>
      </c>
      <c r="B856" s="4" t="s">
        <v>44</v>
      </c>
      <c r="C856">
        <v>1.05389859777713</v>
      </c>
      <c r="D856">
        <v>1.0779247098974944</v>
      </c>
      <c r="E856">
        <v>0.86908666532735201</v>
      </c>
      <c r="F856">
        <v>1.2406015576873761</v>
      </c>
      <c r="G856">
        <v>0.94967110596700322</v>
      </c>
      <c r="H856" s="5">
        <f t="shared" si="66"/>
        <v>1.0382365273312713</v>
      </c>
      <c r="I856">
        <f t="shared" si="65"/>
        <v>0.757443239897441</v>
      </c>
      <c r="J856" s="4">
        <f t="shared" si="67"/>
        <v>5.413515076249252E-2</v>
      </c>
      <c r="K856" s="6">
        <f t="shared" si="68"/>
        <v>0.12064990609024441</v>
      </c>
    </row>
    <row r="857" spans="1:11" x14ac:dyDescent="0.35">
      <c r="A857" s="3" t="s">
        <v>2952</v>
      </c>
      <c r="B857" s="4" t="s">
        <v>1447</v>
      </c>
      <c r="C857">
        <v>0.81288073433823116</v>
      </c>
      <c r="D857">
        <v>0.9703797179564575</v>
      </c>
      <c r="E857">
        <v>1.1813824229917775</v>
      </c>
      <c r="F857">
        <v>1.0590580390091884</v>
      </c>
      <c r="G857">
        <v>1.1688942496238701</v>
      </c>
      <c r="H857" s="5">
        <f t="shared" si="66"/>
        <v>1.0385190327839049</v>
      </c>
      <c r="I857">
        <f t="shared" si="65"/>
        <v>0.76133133617584625</v>
      </c>
      <c r="J857" s="4">
        <f t="shared" si="67"/>
        <v>5.4527656482356857E-2</v>
      </c>
      <c r="K857" s="6">
        <f t="shared" si="68"/>
        <v>0.11842629440453907</v>
      </c>
    </row>
    <row r="858" spans="1:11" x14ac:dyDescent="0.35">
      <c r="A858" s="3" t="s">
        <v>2277</v>
      </c>
      <c r="B858" s="4" t="s">
        <v>808</v>
      </c>
      <c r="D858">
        <v>1.1042730093750281</v>
      </c>
      <c r="E858">
        <v>1.0826598698322316</v>
      </c>
      <c r="F858">
        <v>1.1616576958284879</v>
      </c>
      <c r="G858">
        <v>0.80568982336337136</v>
      </c>
      <c r="H858" s="5">
        <f t="shared" si="66"/>
        <v>1.0385700995997798</v>
      </c>
      <c r="I858">
        <f t="shared" si="65"/>
        <v>0.78305800293833094</v>
      </c>
      <c r="J858" s="4">
        <f t="shared" si="67"/>
        <v>5.4598595991772074E-2</v>
      </c>
      <c r="K858" s="6">
        <f t="shared" si="68"/>
        <v>0.10620606754221756</v>
      </c>
    </row>
    <row r="859" spans="1:11" x14ac:dyDescent="0.35">
      <c r="A859" s="3" t="s">
        <v>1706</v>
      </c>
      <c r="B859" s="4" t="s">
        <v>279</v>
      </c>
      <c r="C859">
        <v>1.1617283555711577</v>
      </c>
      <c r="D859">
        <v>0.84522282689762152</v>
      </c>
      <c r="E859">
        <v>0.93605986002885877</v>
      </c>
      <c r="F859">
        <v>1.0664356822724312</v>
      </c>
      <c r="G859">
        <v>1.1849801181508284</v>
      </c>
      <c r="H859" s="5">
        <f t="shared" si="66"/>
        <v>1.0388853685841792</v>
      </c>
      <c r="I859">
        <f t="shared" si="65"/>
        <v>0.75594964651024177</v>
      </c>
      <c r="J859" s="4">
        <f t="shared" si="67"/>
        <v>5.5036474936275774E-2</v>
      </c>
      <c r="K859" s="6">
        <f t="shared" si="68"/>
        <v>0.12150713170917395</v>
      </c>
    </row>
    <row r="860" spans="1:11" x14ac:dyDescent="0.35">
      <c r="A860" s="3" t="s">
        <v>2179</v>
      </c>
      <c r="B860" s="4" t="s">
        <v>720</v>
      </c>
      <c r="C860">
        <v>1.0738054048428198</v>
      </c>
      <c r="D860">
        <v>1.1741958987737386</v>
      </c>
      <c r="E860">
        <v>1.0826806168479552</v>
      </c>
      <c r="F860">
        <v>0.85023149238505769</v>
      </c>
      <c r="G860">
        <v>1.0144535617581791</v>
      </c>
      <c r="H860" s="5">
        <f t="shared" si="66"/>
        <v>1.0390733949215503</v>
      </c>
      <c r="I860">
        <f t="shared" si="65"/>
        <v>0.74284312091795834</v>
      </c>
      <c r="J860" s="4">
        <f t="shared" si="67"/>
        <v>5.5297562567066284E-2</v>
      </c>
      <c r="K860" s="6">
        <f t="shared" si="68"/>
        <v>0.1291028940636906</v>
      </c>
    </row>
    <row r="861" spans="1:11" x14ac:dyDescent="0.35">
      <c r="A861" s="3" t="s">
        <v>1638</v>
      </c>
      <c r="B861" s="4" t="s">
        <v>217</v>
      </c>
      <c r="C861">
        <v>0.98695586077215813</v>
      </c>
      <c r="D861">
        <v>0.98952944030413437</v>
      </c>
      <c r="E861">
        <v>0.93660926346090612</v>
      </c>
      <c r="F861">
        <v>0.99018536157838666</v>
      </c>
      <c r="G861">
        <v>1.2921518928091835</v>
      </c>
      <c r="H861" s="5">
        <f t="shared" si="66"/>
        <v>1.0390863637849539</v>
      </c>
      <c r="I861">
        <f t="shared" si="65"/>
        <v>0.75345007843036271</v>
      </c>
      <c r="J861" s="4">
        <f t="shared" si="67"/>
        <v>5.5315568993030639E-2</v>
      </c>
      <c r="K861" s="6">
        <f t="shared" si="68"/>
        <v>0.12294551757689635</v>
      </c>
    </row>
    <row r="862" spans="1:11" x14ac:dyDescent="0.35">
      <c r="A862" s="3" t="s">
        <v>1690</v>
      </c>
      <c r="B862" s="4" t="s">
        <v>265</v>
      </c>
      <c r="C862">
        <v>0.92113934663058694</v>
      </c>
      <c r="D862">
        <v>1.0179624822027031</v>
      </c>
      <c r="E862">
        <v>1.0515837469273419</v>
      </c>
      <c r="F862">
        <v>0.99585798783884383</v>
      </c>
      <c r="G862">
        <v>1.2092495366851332</v>
      </c>
      <c r="H862" s="5">
        <f t="shared" si="66"/>
        <v>1.0391586200569218</v>
      </c>
      <c r="I862">
        <f t="shared" si="65"/>
        <v>0.73637451578417856</v>
      </c>
      <c r="J862" s="4">
        <f t="shared" si="67"/>
        <v>5.5415888027690902E-2</v>
      </c>
      <c r="K862" s="6">
        <f t="shared" si="68"/>
        <v>0.13290124983371762</v>
      </c>
    </row>
    <row r="863" spans="1:11" x14ac:dyDescent="0.35">
      <c r="A863" s="3" t="s">
        <v>1594</v>
      </c>
      <c r="B863" s="4" t="s">
        <v>177</v>
      </c>
      <c r="C863">
        <v>0.9503158688118587</v>
      </c>
      <c r="D863">
        <v>0.83374065507783812</v>
      </c>
      <c r="E863">
        <v>0.83281580747658468</v>
      </c>
      <c r="F863">
        <v>1.1564908257443629</v>
      </c>
      <c r="G863">
        <v>1.4257858605408495</v>
      </c>
      <c r="H863" s="5">
        <f t="shared" si="66"/>
        <v>1.0398298035302989</v>
      </c>
      <c r="I863">
        <f t="shared" si="65"/>
        <v>0.80008911804606664</v>
      </c>
      <c r="J863" s="4">
        <f t="shared" si="67"/>
        <v>5.6347411350498235E-2</v>
      </c>
      <c r="K863" s="6">
        <f t="shared" si="68"/>
        <v>9.6861636357970779E-2</v>
      </c>
    </row>
    <row r="864" spans="1:11" x14ac:dyDescent="0.35">
      <c r="A864" s="3" t="s">
        <v>2512</v>
      </c>
      <c r="B864" s="4" t="s">
        <v>1029</v>
      </c>
      <c r="C864">
        <v>1.0309730866895521</v>
      </c>
      <c r="D864">
        <v>1.1846583802308248</v>
      </c>
      <c r="E864">
        <v>0.91481550822733659</v>
      </c>
      <c r="F864">
        <v>0.95330097914231005</v>
      </c>
      <c r="G864">
        <v>1.1162747703580413</v>
      </c>
      <c r="H864" s="5">
        <f t="shared" si="66"/>
        <v>1.0400045449296129</v>
      </c>
      <c r="I864">
        <f t="shared" si="65"/>
        <v>0.73328628222441905</v>
      </c>
      <c r="J864" s="4">
        <f t="shared" si="67"/>
        <v>5.6589833109719823E-2</v>
      </c>
      <c r="K864" s="6">
        <f t="shared" si="68"/>
        <v>0.13472643938726575</v>
      </c>
    </row>
    <row r="865" spans="1:11" x14ac:dyDescent="0.35">
      <c r="A865" s="3" t="s">
        <v>2178</v>
      </c>
      <c r="B865" s="4" t="s">
        <v>719</v>
      </c>
      <c r="C865">
        <v>0.96212980321832553</v>
      </c>
      <c r="D865">
        <v>1.0098092844819979</v>
      </c>
      <c r="E865">
        <v>1.1035853438686045</v>
      </c>
      <c r="F865">
        <v>1.1108815591926784</v>
      </c>
      <c r="G865">
        <v>1.0158588200894898</v>
      </c>
      <c r="H865" s="5">
        <f t="shared" si="66"/>
        <v>1.0404529621702192</v>
      </c>
      <c r="I865">
        <f t="shared" si="65"/>
        <v>0.71200818249058595</v>
      </c>
      <c r="J865" s="4">
        <f t="shared" si="67"/>
        <v>5.7211743758778612E-2</v>
      </c>
      <c r="K865" s="6">
        <f t="shared" si="68"/>
        <v>0.1475150153658257</v>
      </c>
    </row>
    <row r="866" spans="1:11" x14ac:dyDescent="0.35">
      <c r="A866" s="3" t="s">
        <v>2676</v>
      </c>
      <c r="B866" s="4" t="s">
        <v>8</v>
      </c>
      <c r="C866">
        <v>1.2221495468643799</v>
      </c>
      <c r="D866">
        <v>1.0267644051928957</v>
      </c>
      <c r="E866">
        <v>1.0194451227054051</v>
      </c>
      <c r="F866">
        <v>0.89678577056736808</v>
      </c>
      <c r="G866">
        <v>1.0372043811606262</v>
      </c>
      <c r="H866" s="5">
        <f t="shared" si="66"/>
        <v>1.0404698452981349</v>
      </c>
      <c r="I866">
        <f t="shared" ref="I866:I929" si="69">TTEST(C866:G866,$C$4:$G$4,2,2)</f>
        <v>0.73244324606625311</v>
      </c>
      <c r="J866" s="4">
        <f t="shared" si="67"/>
        <v>5.7235153762101934E-2</v>
      </c>
      <c r="K866" s="6">
        <f t="shared" si="68"/>
        <v>0.13522602131536765</v>
      </c>
    </row>
    <row r="867" spans="1:11" x14ac:dyDescent="0.35">
      <c r="A867" s="3" t="s">
        <v>1608</v>
      </c>
      <c r="B867" s="4" t="s">
        <v>189</v>
      </c>
      <c r="C867">
        <v>1.1126006246093392</v>
      </c>
      <c r="D867">
        <v>1.0087268549984529</v>
      </c>
      <c r="E867">
        <v>1.1945119432507174</v>
      </c>
      <c r="F867">
        <v>0.80588210171005403</v>
      </c>
      <c r="G867">
        <v>1.0830035891885559</v>
      </c>
      <c r="H867" s="5">
        <f t="shared" si="66"/>
        <v>1.0409450227514239</v>
      </c>
      <c r="I867">
        <f t="shared" si="69"/>
        <v>0.74418274248883298</v>
      </c>
      <c r="J867" s="4">
        <f t="shared" si="67"/>
        <v>5.7893875075027308E-2</v>
      </c>
      <c r="K867" s="6">
        <f t="shared" si="68"/>
        <v>0.12832040543618967</v>
      </c>
    </row>
    <row r="868" spans="1:11" x14ac:dyDescent="0.35">
      <c r="A868" s="3" t="s">
        <v>2689</v>
      </c>
      <c r="B868" s="4" t="s">
        <v>1198</v>
      </c>
      <c r="C868">
        <v>1.1626791666963316</v>
      </c>
      <c r="D868">
        <v>1.029361340893457</v>
      </c>
      <c r="E868">
        <v>0.99952370695392578</v>
      </c>
      <c r="F868">
        <v>0.99579476553174229</v>
      </c>
      <c r="G868">
        <v>1.0196319712156616</v>
      </c>
      <c r="H868" s="5">
        <f t="shared" si="66"/>
        <v>1.0413981902582237</v>
      </c>
      <c r="I868">
        <f t="shared" si="69"/>
        <v>0.70721261201730767</v>
      </c>
      <c r="J868" s="4">
        <f t="shared" si="67"/>
        <v>5.8521804727534724E-2</v>
      </c>
      <c r="K868" s="6">
        <f t="shared" si="68"/>
        <v>0.15045000297139402</v>
      </c>
    </row>
    <row r="869" spans="1:11" x14ac:dyDescent="0.35">
      <c r="A869" s="3" t="s">
        <v>1930</v>
      </c>
      <c r="B869" s="4" t="s">
        <v>493</v>
      </c>
      <c r="C869">
        <v>1.0421635466556536</v>
      </c>
      <c r="D869">
        <v>0.91106815525394391</v>
      </c>
      <c r="E869">
        <v>1.0966098823831312</v>
      </c>
      <c r="F869">
        <v>0.91279757702074682</v>
      </c>
      <c r="G869">
        <v>1.2445241147622983</v>
      </c>
      <c r="H869" s="5">
        <f t="shared" si="66"/>
        <v>1.0414326552151549</v>
      </c>
      <c r="I869">
        <f t="shared" si="69"/>
        <v>0.73740989626480469</v>
      </c>
      <c r="J869" s="4">
        <f t="shared" si="67"/>
        <v>5.8569549768916068E-2</v>
      </c>
      <c r="K869" s="6">
        <f t="shared" si="68"/>
        <v>0.13229103832692357</v>
      </c>
    </row>
    <row r="870" spans="1:11" x14ac:dyDescent="0.35">
      <c r="A870" s="3" t="s">
        <v>1714</v>
      </c>
      <c r="B870" s="4" t="s">
        <v>92</v>
      </c>
      <c r="C870">
        <v>1.3762634879328997</v>
      </c>
      <c r="D870">
        <v>1.3962613825485974</v>
      </c>
      <c r="E870">
        <v>0.70242371129917425</v>
      </c>
      <c r="F870">
        <v>0.82576484302447517</v>
      </c>
      <c r="G870">
        <v>0.90651892789321731</v>
      </c>
      <c r="H870" s="5">
        <f t="shared" si="66"/>
        <v>1.0414464705396729</v>
      </c>
      <c r="I870">
        <f t="shared" si="69"/>
        <v>0.82047190824676575</v>
      </c>
      <c r="J870" s="4">
        <f t="shared" si="67"/>
        <v>5.8588687989587773E-2</v>
      </c>
      <c r="K870" s="6">
        <f t="shared" si="68"/>
        <v>8.5936283961614221E-2</v>
      </c>
    </row>
    <row r="871" spans="1:11" x14ac:dyDescent="0.35">
      <c r="A871" s="3" t="s">
        <v>2082</v>
      </c>
      <c r="B871" s="4" t="s">
        <v>629</v>
      </c>
      <c r="C871">
        <v>1.3209647648737455</v>
      </c>
      <c r="D871">
        <v>1.1638790187456924</v>
      </c>
      <c r="E871">
        <v>1.1459260672846512</v>
      </c>
      <c r="F871">
        <v>0.77325871997182882</v>
      </c>
      <c r="G871">
        <v>0.80348827546014345</v>
      </c>
      <c r="H871" s="5">
        <f t="shared" si="66"/>
        <v>1.0415033692672124</v>
      </c>
      <c r="I871">
        <f t="shared" si="69"/>
        <v>0.78662083813156991</v>
      </c>
      <c r="J871" s="4">
        <f t="shared" si="67"/>
        <v>5.8667506509847714E-2</v>
      </c>
      <c r="K871" s="6">
        <f t="shared" si="68"/>
        <v>0.10423455301185044</v>
      </c>
    </row>
    <row r="872" spans="1:11" x14ac:dyDescent="0.35">
      <c r="A872" s="3" t="s">
        <v>1560</v>
      </c>
      <c r="B872" s="4" t="s">
        <v>144</v>
      </c>
      <c r="C872">
        <v>0.98649211640748213</v>
      </c>
      <c r="D872">
        <v>0.90094523916904756</v>
      </c>
      <c r="E872">
        <v>1.1044156270262422</v>
      </c>
      <c r="F872">
        <v>1.0717400865373563</v>
      </c>
      <c r="G872">
        <v>1.1442848143509945</v>
      </c>
      <c r="H872" s="5">
        <f t="shared" si="66"/>
        <v>1.0415755766982246</v>
      </c>
      <c r="I872">
        <f t="shared" si="69"/>
        <v>0.71707262209057065</v>
      </c>
      <c r="J872" s="4">
        <f t="shared" si="67"/>
        <v>5.8767525093281765E-2</v>
      </c>
      <c r="K872" s="6">
        <f t="shared" si="68"/>
        <v>0.14443685859153341</v>
      </c>
    </row>
    <row r="873" spans="1:11" x14ac:dyDescent="0.35">
      <c r="A873" s="3" t="s">
        <v>1909</v>
      </c>
      <c r="B873" s="4" t="s">
        <v>475</v>
      </c>
      <c r="C873">
        <v>1.0674535312220761</v>
      </c>
      <c r="D873">
        <v>1.2942418371267816</v>
      </c>
      <c r="E873">
        <v>0.97488367319564351</v>
      </c>
      <c r="F873">
        <v>0.98098300216606371</v>
      </c>
      <c r="G873">
        <v>0.89169541231171856</v>
      </c>
      <c r="H873" s="5">
        <f t="shared" si="66"/>
        <v>1.0418514912044565</v>
      </c>
      <c r="I873">
        <f t="shared" si="69"/>
        <v>0.74222861243040894</v>
      </c>
      <c r="J873" s="4">
        <f t="shared" si="67"/>
        <v>5.9149645973162537E-2</v>
      </c>
      <c r="K873" s="6">
        <f t="shared" si="68"/>
        <v>0.12946230789463803</v>
      </c>
    </row>
    <row r="874" spans="1:11" x14ac:dyDescent="0.35">
      <c r="A874" s="3" t="s">
        <v>2118</v>
      </c>
      <c r="B874" s="4" t="s">
        <v>660</v>
      </c>
      <c r="C874">
        <v>1.044330553736537</v>
      </c>
      <c r="D874">
        <v>0.86230058720952407</v>
      </c>
      <c r="E874">
        <v>0.87113218276177828</v>
      </c>
      <c r="F874">
        <v>1.1232276971810433</v>
      </c>
      <c r="G874">
        <v>1.3110188710815991</v>
      </c>
      <c r="H874" s="5">
        <f t="shared" si="66"/>
        <v>1.0424019783940963</v>
      </c>
      <c r="I874">
        <f t="shared" si="69"/>
        <v>0.75592788825080781</v>
      </c>
      <c r="J874" s="4">
        <f t="shared" si="67"/>
        <v>5.991172713902581E-2</v>
      </c>
      <c r="K874" s="6">
        <f t="shared" si="68"/>
        <v>0.12151963204969939</v>
      </c>
    </row>
    <row r="875" spans="1:11" x14ac:dyDescent="0.35">
      <c r="A875" s="3" t="s">
        <v>1884</v>
      </c>
      <c r="B875" s="4" t="s">
        <v>452</v>
      </c>
      <c r="C875">
        <v>1.2841851696701285</v>
      </c>
      <c r="D875">
        <v>1.2564776044885555</v>
      </c>
      <c r="E875">
        <v>1.0902309273984783</v>
      </c>
      <c r="F875">
        <v>0.92993022161528371</v>
      </c>
      <c r="G875">
        <v>0.6546597945189061</v>
      </c>
      <c r="H875" s="5">
        <f t="shared" si="66"/>
        <v>1.0430967435382705</v>
      </c>
      <c r="I875">
        <f t="shared" si="69"/>
        <v>0.78718274209124539</v>
      </c>
      <c r="J875" s="4">
        <f t="shared" si="67"/>
        <v>6.0872968931813459E-2</v>
      </c>
      <c r="K875" s="6">
        <f t="shared" si="68"/>
        <v>0.10392443578695333</v>
      </c>
    </row>
    <row r="876" spans="1:11" x14ac:dyDescent="0.35">
      <c r="A876" s="3" t="s">
        <v>1580</v>
      </c>
      <c r="B876" s="4" t="s">
        <v>164</v>
      </c>
      <c r="C876">
        <v>1.1585056495348094</v>
      </c>
      <c r="D876">
        <v>0.85653510080185691</v>
      </c>
      <c r="E876">
        <v>0.91218306631314561</v>
      </c>
      <c r="F876">
        <v>1.0470149362608416</v>
      </c>
      <c r="G876">
        <v>1.2432925601502636</v>
      </c>
      <c r="H876" s="5">
        <f t="shared" si="66"/>
        <v>1.0435062626121836</v>
      </c>
      <c r="I876">
        <f t="shared" si="69"/>
        <v>0.73672714645263304</v>
      </c>
      <c r="J876" s="4">
        <f t="shared" si="67"/>
        <v>6.1439258870942336E-2</v>
      </c>
      <c r="K876" s="6">
        <f t="shared" si="68"/>
        <v>0.13269332724383703</v>
      </c>
    </row>
    <row r="877" spans="1:11" x14ac:dyDescent="0.35">
      <c r="A877" s="3" t="s">
        <v>2313</v>
      </c>
      <c r="B877" s="4" t="s">
        <v>840</v>
      </c>
      <c r="C877">
        <v>1.1005025582839612</v>
      </c>
      <c r="D877">
        <v>0.92845230730407746</v>
      </c>
      <c r="E877">
        <v>1.121417363845274</v>
      </c>
      <c r="F877">
        <v>0.99705762726231484</v>
      </c>
      <c r="G877">
        <v>1.0759880365104795</v>
      </c>
      <c r="H877" s="5">
        <f t="shared" si="66"/>
        <v>1.0446835786412214</v>
      </c>
      <c r="I877">
        <f t="shared" si="69"/>
        <v>0.68961493901211635</v>
      </c>
      <c r="J877" s="4">
        <f t="shared" si="67"/>
        <v>6.3066034505095694E-2</v>
      </c>
      <c r="K877" s="6">
        <f t="shared" si="68"/>
        <v>0.16139333903332442</v>
      </c>
    </row>
    <row r="878" spans="1:11" x14ac:dyDescent="0.35">
      <c r="A878" s="3" t="s">
        <v>1933</v>
      </c>
      <c r="B878" s="4" t="s">
        <v>55</v>
      </c>
      <c r="C878">
        <v>0.94092606889563635</v>
      </c>
      <c r="D878">
        <v>1.8429302442117828</v>
      </c>
      <c r="E878">
        <v>0.96218249691806768</v>
      </c>
      <c r="F878">
        <v>0.63633699152380152</v>
      </c>
      <c r="G878">
        <v>0.84212204536359525</v>
      </c>
      <c r="H878" s="5">
        <f t="shared" si="66"/>
        <v>1.0448995693825769</v>
      </c>
      <c r="I878">
        <f t="shared" si="69"/>
        <v>0.85089144570076636</v>
      </c>
      <c r="J878" s="4">
        <f t="shared" si="67"/>
        <v>6.3364284204166982E-2</v>
      </c>
      <c r="K878" s="6">
        <f t="shared" si="68"/>
        <v>7.0125842430451571E-2</v>
      </c>
    </row>
    <row r="879" spans="1:11" x14ac:dyDescent="0.35">
      <c r="A879" s="3" t="s">
        <v>2405</v>
      </c>
      <c r="B879" s="4" t="s">
        <v>926</v>
      </c>
      <c r="C879">
        <v>1.0854475964370769</v>
      </c>
      <c r="D879">
        <v>0.88992614906916778</v>
      </c>
      <c r="E879">
        <v>1.0049527512634961</v>
      </c>
      <c r="F879">
        <v>1.0850456373637667</v>
      </c>
      <c r="G879">
        <v>1.1620020628169554</v>
      </c>
      <c r="H879" s="5">
        <f t="shared" si="66"/>
        <v>1.0454748393900926</v>
      </c>
      <c r="I879">
        <f t="shared" si="69"/>
        <v>0.69462479574947356</v>
      </c>
      <c r="J879" s="4">
        <f t="shared" si="67"/>
        <v>6.4158342153292053E-2</v>
      </c>
      <c r="K879" s="6">
        <f t="shared" si="68"/>
        <v>0.15824971790840292</v>
      </c>
    </row>
    <row r="880" spans="1:11" x14ac:dyDescent="0.35">
      <c r="A880" s="3" t="s">
        <v>2177</v>
      </c>
      <c r="B880" s="4" t="s">
        <v>718</v>
      </c>
      <c r="C880">
        <v>0.77062163934166727</v>
      </c>
      <c r="D880">
        <v>0.91897127013737812</v>
      </c>
      <c r="E880">
        <v>1.139015287395686</v>
      </c>
      <c r="F880">
        <v>1.3065502485320792</v>
      </c>
      <c r="G880">
        <v>1.0927912062757057</v>
      </c>
      <c r="H880" s="5">
        <f t="shared" si="66"/>
        <v>1.0455899303365033</v>
      </c>
      <c r="I880">
        <f t="shared" si="69"/>
        <v>0.74860264397293097</v>
      </c>
      <c r="J880" s="4">
        <f t="shared" si="67"/>
        <v>6.4317152286970811E-2</v>
      </c>
      <c r="K880" s="6">
        <f t="shared" si="68"/>
        <v>0.1257486433439233</v>
      </c>
    </row>
    <row r="881" spans="1:11" x14ac:dyDescent="0.35">
      <c r="A881" s="3" t="s">
        <v>1853</v>
      </c>
      <c r="B881" s="4" t="s">
        <v>421</v>
      </c>
      <c r="C881">
        <v>1.2427275118988097</v>
      </c>
      <c r="D881">
        <v>1.1311454826563687</v>
      </c>
      <c r="E881">
        <v>0.93460189690441464</v>
      </c>
      <c r="F881">
        <v>0.99456500133316394</v>
      </c>
      <c r="G881">
        <v>0.92497841192678198</v>
      </c>
      <c r="H881" s="5">
        <f t="shared" si="66"/>
        <v>1.0456036609439079</v>
      </c>
      <c r="I881">
        <f t="shared" si="69"/>
        <v>0.71126408203702018</v>
      </c>
      <c r="J881" s="4">
        <f t="shared" si="67"/>
        <v>6.4336097524077415E-2</v>
      </c>
      <c r="K881" s="6">
        <f t="shared" si="68"/>
        <v>0.1479691220866021</v>
      </c>
    </row>
    <row r="882" spans="1:11" x14ac:dyDescent="0.35">
      <c r="A882" s="3" t="s">
        <v>2385</v>
      </c>
      <c r="B882" s="4" t="s">
        <v>908</v>
      </c>
      <c r="C882">
        <v>1.1738027707844285</v>
      </c>
      <c r="D882">
        <v>1.2291237574775313</v>
      </c>
      <c r="E882">
        <v>1.0296094796695581</v>
      </c>
      <c r="F882">
        <v>0.80744382192462483</v>
      </c>
      <c r="G882">
        <v>0.98807777177316714</v>
      </c>
      <c r="H882" s="5">
        <f t="shared" si="66"/>
        <v>1.045611520325862</v>
      </c>
      <c r="I882">
        <f t="shared" si="69"/>
        <v>0.72668285533777155</v>
      </c>
      <c r="J882" s="4">
        <f t="shared" si="67"/>
        <v>6.4346941641384228E-2</v>
      </c>
      <c r="K882" s="6">
        <f t="shared" si="68"/>
        <v>0.13865508601567642</v>
      </c>
    </row>
    <row r="883" spans="1:11" x14ac:dyDescent="0.35">
      <c r="A883" s="3" t="s">
        <v>2989</v>
      </c>
      <c r="B883" s="4" t="s">
        <v>1484</v>
      </c>
      <c r="C883">
        <v>1.0971271362798021</v>
      </c>
      <c r="D883">
        <v>1.3314226999020642</v>
      </c>
      <c r="E883">
        <v>0.83884123615406891</v>
      </c>
      <c r="F883">
        <v>1.0423580173793712</v>
      </c>
      <c r="G883">
        <v>0.92602311245872104</v>
      </c>
      <c r="H883" s="5">
        <f t="shared" si="66"/>
        <v>1.0471544404348054</v>
      </c>
      <c r="I883">
        <f t="shared" si="69"/>
        <v>0.73013000244392368</v>
      </c>
      <c r="J883" s="4">
        <f t="shared" si="67"/>
        <v>6.6474235026990153E-2</v>
      </c>
      <c r="K883" s="6">
        <f t="shared" si="68"/>
        <v>0.13659980519826959</v>
      </c>
    </row>
    <row r="884" spans="1:11" x14ac:dyDescent="0.35">
      <c r="A884" s="3" t="s">
        <v>1837</v>
      </c>
      <c r="B884" s="4" t="s">
        <v>405</v>
      </c>
      <c r="C884">
        <v>1.1614874834674833</v>
      </c>
      <c r="D884">
        <v>0.70593676460152599</v>
      </c>
      <c r="E884">
        <v>1.0348642103322399</v>
      </c>
      <c r="F884">
        <v>1.1045857815707985</v>
      </c>
      <c r="G884">
        <v>1.2308870243807966</v>
      </c>
      <c r="H884" s="5">
        <f t="shared" si="66"/>
        <v>1.047552252870569</v>
      </c>
      <c r="I884">
        <f t="shared" si="69"/>
        <v>0.73691339342693551</v>
      </c>
      <c r="J884" s="4">
        <f t="shared" si="67"/>
        <v>6.7022208676011413E-2</v>
      </c>
      <c r="K884" s="6">
        <f t="shared" si="68"/>
        <v>0.13258355008793982</v>
      </c>
    </row>
    <row r="885" spans="1:11" x14ac:dyDescent="0.35">
      <c r="A885" s="3" t="s">
        <v>2168</v>
      </c>
      <c r="B885" s="4" t="s">
        <v>709</v>
      </c>
      <c r="C885">
        <v>1.1329439708712117</v>
      </c>
      <c r="D885">
        <v>0.9518753843455291</v>
      </c>
      <c r="E885">
        <v>0.98550380245604863</v>
      </c>
      <c r="F885">
        <v>1.1419355783199883</v>
      </c>
      <c r="G885">
        <v>1.0269118624932496</v>
      </c>
      <c r="H885" s="5">
        <f t="shared" si="66"/>
        <v>1.0478341196972054</v>
      </c>
      <c r="I885">
        <f t="shared" si="69"/>
        <v>0.67174985192533321</v>
      </c>
      <c r="J885" s="4">
        <f t="shared" si="67"/>
        <v>6.7410345089186571E-2</v>
      </c>
      <c r="K885" s="6">
        <f t="shared" si="68"/>
        <v>0.17279242062686356</v>
      </c>
    </row>
    <row r="886" spans="1:11" x14ac:dyDescent="0.35">
      <c r="A886" s="3" t="s">
        <v>1581</v>
      </c>
      <c r="B886" s="4" t="s">
        <v>165</v>
      </c>
      <c r="C886">
        <v>1.1264042933260752</v>
      </c>
      <c r="D886">
        <v>1.1085083218411005</v>
      </c>
      <c r="E886">
        <v>1.0917242112587489</v>
      </c>
      <c r="F886">
        <v>1.0469151625339437</v>
      </c>
      <c r="G886">
        <v>0.86816667597628339</v>
      </c>
      <c r="H886" s="5">
        <f t="shared" si="66"/>
        <v>1.0483437329872303</v>
      </c>
      <c r="I886">
        <f t="shared" si="69"/>
        <v>0.677510521598366</v>
      </c>
      <c r="J886" s="4">
        <f t="shared" si="67"/>
        <v>6.8111828104889138E-2</v>
      </c>
      <c r="K886" s="6">
        <f t="shared" si="68"/>
        <v>0.16908395589764597</v>
      </c>
    </row>
    <row r="887" spans="1:11" x14ac:dyDescent="0.35">
      <c r="A887" s="3" t="s">
        <v>1574</v>
      </c>
      <c r="B887" s="4" t="s">
        <v>158</v>
      </c>
      <c r="C887">
        <v>1.2334191099280059</v>
      </c>
      <c r="D887">
        <v>0.98117924769324549</v>
      </c>
      <c r="E887">
        <v>0.89281198473348422</v>
      </c>
      <c r="F887">
        <v>1.0074672754724765</v>
      </c>
      <c r="G887">
        <v>1.1287820134515587</v>
      </c>
      <c r="H887" s="5">
        <f t="shared" si="66"/>
        <v>1.0487319262557542</v>
      </c>
      <c r="I887">
        <f t="shared" si="69"/>
        <v>0.69026745197860651</v>
      </c>
      <c r="J887" s="4">
        <f t="shared" si="67"/>
        <v>6.8645947613009281E-2</v>
      </c>
      <c r="K887" s="6">
        <f t="shared" si="68"/>
        <v>0.16098260431609088</v>
      </c>
    </row>
    <row r="888" spans="1:11" x14ac:dyDescent="0.35">
      <c r="A888" s="3" t="s">
        <v>1943</v>
      </c>
      <c r="B888" s="4" t="s">
        <v>504</v>
      </c>
      <c r="C888">
        <v>0.77213515182467363</v>
      </c>
      <c r="D888">
        <v>0.90850768527509618</v>
      </c>
      <c r="E888">
        <v>1.2096175706080456</v>
      </c>
      <c r="F888">
        <v>1.0944258693474134</v>
      </c>
      <c r="G888">
        <v>1.2610011062067525</v>
      </c>
      <c r="H888" s="5">
        <f t="shared" si="66"/>
        <v>1.0491374766523962</v>
      </c>
      <c r="I888">
        <f t="shared" si="69"/>
        <v>0.72940708726547676</v>
      </c>
      <c r="J888" s="4">
        <f t="shared" si="67"/>
        <v>6.9203737866819479E-2</v>
      </c>
      <c r="K888" s="6">
        <f t="shared" si="68"/>
        <v>0.13703002119041019</v>
      </c>
    </row>
    <row r="889" spans="1:11" x14ac:dyDescent="0.35">
      <c r="A889" s="3" t="s">
        <v>2519</v>
      </c>
      <c r="B889" s="4" t="s">
        <v>1036</v>
      </c>
      <c r="C889">
        <v>1.025842386663951</v>
      </c>
      <c r="D889">
        <v>0.83077812114527871</v>
      </c>
      <c r="E889">
        <v>1.1066912586431779</v>
      </c>
      <c r="F889">
        <v>1.1120219448456448</v>
      </c>
      <c r="G889">
        <v>1.1706112220922382</v>
      </c>
      <c r="H889" s="5">
        <f t="shared" si="66"/>
        <v>1.0491889866780579</v>
      </c>
      <c r="I889">
        <f t="shared" si="69"/>
        <v>0.68709636314168487</v>
      </c>
      <c r="J889" s="4">
        <f t="shared" si="67"/>
        <v>6.9274568845594076E-2</v>
      </c>
      <c r="K889" s="6">
        <f t="shared" si="68"/>
        <v>0.16298235020989618</v>
      </c>
    </row>
    <row r="890" spans="1:11" x14ac:dyDescent="0.35">
      <c r="A890" s="3" t="s">
        <v>2983</v>
      </c>
      <c r="B890" s="4" t="s">
        <v>1478</v>
      </c>
      <c r="C890">
        <v>1.1297511892509295</v>
      </c>
      <c r="D890">
        <v>0.93584320402309751</v>
      </c>
      <c r="E890">
        <v>0.9723050094845691</v>
      </c>
      <c r="F890">
        <v>1.124348924853138</v>
      </c>
      <c r="G890">
        <v>1.0848668257204774</v>
      </c>
      <c r="H890" s="5">
        <f t="shared" si="66"/>
        <v>1.0494230306664423</v>
      </c>
      <c r="I890">
        <f t="shared" si="69"/>
        <v>0.66330955712420026</v>
      </c>
      <c r="J890" s="4">
        <f t="shared" si="67"/>
        <v>6.9596356865486445E-2</v>
      </c>
      <c r="K890" s="6">
        <f t="shared" si="68"/>
        <v>0.17828374523682428</v>
      </c>
    </row>
    <row r="891" spans="1:11" x14ac:dyDescent="0.35">
      <c r="A891" s="3" t="s">
        <v>1798</v>
      </c>
      <c r="B891" s="4" t="s">
        <v>367</v>
      </c>
      <c r="C891">
        <v>0.93113046650760889</v>
      </c>
      <c r="D891">
        <v>0.88934115971009942</v>
      </c>
      <c r="E891">
        <v>1.0908141412394412</v>
      </c>
      <c r="F891">
        <v>1.0976924722822068</v>
      </c>
      <c r="G891">
        <v>1.2392018259663524</v>
      </c>
      <c r="H891" s="5">
        <f t="shared" si="66"/>
        <v>1.0496360131411417</v>
      </c>
      <c r="I891">
        <f t="shared" si="69"/>
        <v>0.68934123091895816</v>
      </c>
      <c r="J891" s="4">
        <f t="shared" si="67"/>
        <v>6.9889124962702318E-2</v>
      </c>
      <c r="K891" s="6">
        <f t="shared" si="68"/>
        <v>0.16156574468139934</v>
      </c>
    </row>
    <row r="892" spans="1:11" x14ac:dyDescent="0.35">
      <c r="A892" s="3" t="s">
        <v>3024</v>
      </c>
      <c r="B892" s="4" t="s">
        <v>1512</v>
      </c>
      <c r="C892">
        <v>1.0026089796339976</v>
      </c>
      <c r="D892">
        <v>0.9315018350078561</v>
      </c>
      <c r="E892">
        <v>0.78050324852625363</v>
      </c>
      <c r="F892">
        <v>1.143589400664784</v>
      </c>
      <c r="G892">
        <v>1.3918669201612921</v>
      </c>
      <c r="H892" s="5">
        <f t="shared" si="66"/>
        <v>1.0500140767988366</v>
      </c>
      <c r="I892">
        <f t="shared" si="69"/>
        <v>0.73935583773592461</v>
      </c>
      <c r="J892" s="4">
        <f t="shared" si="67"/>
        <v>7.040866921686606E-2</v>
      </c>
      <c r="K892" s="6">
        <f t="shared" si="68"/>
        <v>0.13114649371474521</v>
      </c>
    </row>
    <row r="893" spans="1:11" x14ac:dyDescent="0.35">
      <c r="A893" s="3" t="s">
        <v>2979</v>
      </c>
      <c r="B893" s="4" t="s">
        <v>1474</v>
      </c>
      <c r="C893">
        <v>1.0200690113685897</v>
      </c>
      <c r="D893">
        <v>0.9239622190417851</v>
      </c>
      <c r="E893">
        <v>1.0958494678549004</v>
      </c>
      <c r="F893">
        <v>1.1387763286604431</v>
      </c>
      <c r="G893">
        <v>1.0740298764564766</v>
      </c>
      <c r="H893" s="5">
        <f t="shared" si="66"/>
        <v>1.0505373806764389</v>
      </c>
      <c r="I893">
        <f t="shared" si="69"/>
        <v>0.65304108195318855</v>
      </c>
      <c r="J893" s="4">
        <f t="shared" si="67"/>
        <v>7.1127497524572425E-2</v>
      </c>
      <c r="K893" s="6">
        <f t="shared" si="68"/>
        <v>0.1850594969724513</v>
      </c>
    </row>
    <row r="894" spans="1:11" x14ac:dyDescent="0.35">
      <c r="A894" s="3" t="s">
        <v>1997</v>
      </c>
      <c r="B894" s="4" t="s">
        <v>552</v>
      </c>
      <c r="C894">
        <v>1.2999237842313893</v>
      </c>
      <c r="D894">
        <v>0.92654498554577591</v>
      </c>
      <c r="E894">
        <v>0.98644760646505403</v>
      </c>
      <c r="F894">
        <v>1.1121733707091721</v>
      </c>
      <c r="G894">
        <v>0.93078101480396214</v>
      </c>
      <c r="H894" s="5">
        <f t="shared" si="66"/>
        <v>1.0511741523510707</v>
      </c>
      <c r="I894">
        <f t="shared" si="69"/>
        <v>0.69033690339607856</v>
      </c>
      <c r="J894" s="4">
        <f t="shared" si="67"/>
        <v>7.2001706330912657E-2</v>
      </c>
      <c r="K894" s="6">
        <f t="shared" si="68"/>
        <v>0.16093890987564313</v>
      </c>
    </row>
    <row r="895" spans="1:11" x14ac:dyDescent="0.35">
      <c r="A895" s="3" t="s">
        <v>2836</v>
      </c>
      <c r="B895" s="4" t="s">
        <v>1334</v>
      </c>
      <c r="C895">
        <v>1.0455184228853254</v>
      </c>
      <c r="D895">
        <v>1.2301283045933649</v>
      </c>
      <c r="E895">
        <v>0.99714104257332459</v>
      </c>
      <c r="F895">
        <v>1.0162701612621603</v>
      </c>
      <c r="G895">
        <v>0.97047051169389142</v>
      </c>
      <c r="H895" s="5">
        <f t="shared" si="66"/>
        <v>1.0519056886016132</v>
      </c>
      <c r="I895">
        <f t="shared" si="69"/>
        <v>0.65464918044277676</v>
      </c>
      <c r="J895" s="4">
        <f t="shared" si="67"/>
        <v>7.3005361772709582E-2</v>
      </c>
      <c r="K895" s="6">
        <f t="shared" si="68"/>
        <v>0.18399137148049396</v>
      </c>
    </row>
    <row r="896" spans="1:11" x14ac:dyDescent="0.35">
      <c r="A896" s="3" t="s">
        <v>2299</v>
      </c>
      <c r="B896" s="4" t="s">
        <v>827</v>
      </c>
      <c r="C896">
        <v>1.4392538434864404</v>
      </c>
      <c r="D896">
        <v>1.0738845854917634</v>
      </c>
      <c r="E896">
        <v>1.0017596651075644</v>
      </c>
      <c r="F896">
        <v>0.81081432706324807</v>
      </c>
      <c r="G896">
        <v>0.93673980535579515</v>
      </c>
      <c r="H896" s="5">
        <f t="shared" si="66"/>
        <v>1.0524904453009623</v>
      </c>
      <c r="I896">
        <f t="shared" si="69"/>
        <v>0.73004517965940163</v>
      </c>
      <c r="J896" s="4">
        <f t="shared" si="67"/>
        <v>7.380713630403439E-2</v>
      </c>
      <c r="K896" s="6">
        <f t="shared" si="68"/>
        <v>0.13665026224993096</v>
      </c>
    </row>
    <row r="897" spans="1:11" x14ac:dyDescent="0.35">
      <c r="A897" s="3" t="s">
        <v>2501</v>
      </c>
      <c r="B897" s="4" t="s">
        <v>1019</v>
      </c>
      <c r="C897">
        <v>1.4502305567661118</v>
      </c>
      <c r="D897">
        <v>1.2310686455990341</v>
      </c>
      <c r="E897">
        <v>0.73733300152548598</v>
      </c>
      <c r="F897">
        <v>1.0753038490046638</v>
      </c>
      <c r="G897">
        <v>0.77137122826811466</v>
      </c>
      <c r="H897" s="5">
        <f t="shared" si="66"/>
        <v>1.0530614562326821</v>
      </c>
      <c r="I897">
        <f t="shared" si="69"/>
        <v>0.76252087375124833</v>
      </c>
      <c r="J897" s="4">
        <f t="shared" si="67"/>
        <v>7.4589633908658706E-2</v>
      </c>
      <c r="K897" s="6">
        <f t="shared" si="68"/>
        <v>0.11774826315376392</v>
      </c>
    </row>
    <row r="898" spans="1:11" x14ac:dyDescent="0.35">
      <c r="A898" s="3" t="s">
        <v>2479</v>
      </c>
      <c r="B898" s="4" t="s">
        <v>997</v>
      </c>
      <c r="C898">
        <v>1.3329007444275547</v>
      </c>
      <c r="D898">
        <v>1.1084639580177398</v>
      </c>
      <c r="E898">
        <v>0.99742280437075048</v>
      </c>
      <c r="F898">
        <v>0.89641319092468752</v>
      </c>
      <c r="G898">
        <v>0.93544131926461571</v>
      </c>
      <c r="H898" s="5">
        <f t="shared" si="66"/>
        <v>1.0541284034010696</v>
      </c>
      <c r="I898">
        <f t="shared" si="69"/>
        <v>0.6844964363716779</v>
      </c>
      <c r="J898" s="4">
        <f t="shared" si="67"/>
        <v>7.6050612389767999E-2</v>
      </c>
      <c r="K898" s="6">
        <f t="shared" si="68"/>
        <v>0.16462880854992482</v>
      </c>
    </row>
    <row r="899" spans="1:11" x14ac:dyDescent="0.35">
      <c r="A899" s="3" t="s">
        <v>2186</v>
      </c>
      <c r="B899" s="4" t="s">
        <v>727</v>
      </c>
      <c r="C899">
        <v>1.061247342214221</v>
      </c>
      <c r="D899">
        <v>0.92344817809219237</v>
      </c>
      <c r="E899">
        <v>1.1446303030480258</v>
      </c>
      <c r="F899">
        <v>1.1077908847667377</v>
      </c>
      <c r="G899">
        <v>1.033794790993156</v>
      </c>
      <c r="H899" s="5">
        <f t="shared" si="66"/>
        <v>1.0541822998228665</v>
      </c>
      <c r="I899">
        <f t="shared" si="69"/>
        <v>0.63107835772251064</v>
      </c>
      <c r="J899" s="4">
        <f t="shared" si="67"/>
        <v>7.612437390921202E-2</v>
      </c>
      <c r="K899" s="6">
        <f t="shared" si="68"/>
        <v>0.19991671331730945</v>
      </c>
    </row>
    <row r="900" spans="1:11" x14ac:dyDescent="0.35">
      <c r="A900" s="3" t="s">
        <v>1921</v>
      </c>
      <c r="B900" s="4" t="s">
        <v>485</v>
      </c>
      <c r="C900">
        <v>1.0637492659939056</v>
      </c>
      <c r="D900">
        <v>1.2427762667209135</v>
      </c>
      <c r="E900">
        <v>0.94284641286558446</v>
      </c>
      <c r="F900">
        <v>0.94990851723567538</v>
      </c>
      <c r="G900">
        <v>1.0767612073099815</v>
      </c>
      <c r="H900" s="5">
        <f t="shared" si="66"/>
        <v>1.0552083340252121</v>
      </c>
      <c r="I900">
        <f t="shared" si="69"/>
        <v>0.6452175290643194</v>
      </c>
      <c r="J900" s="4">
        <f t="shared" si="67"/>
        <v>7.7527864138565564E-2</v>
      </c>
      <c r="K900" s="6">
        <f t="shared" si="68"/>
        <v>0.19029384234864463</v>
      </c>
    </row>
    <row r="901" spans="1:11" x14ac:dyDescent="0.35">
      <c r="A901" s="3" t="s">
        <v>2415</v>
      </c>
      <c r="B901" s="4" t="s">
        <v>936</v>
      </c>
      <c r="C901">
        <v>1.265373399325731</v>
      </c>
      <c r="D901">
        <v>1.2437935573451682</v>
      </c>
      <c r="E901">
        <v>0.91058896289128477</v>
      </c>
      <c r="F901">
        <v>0.81471012273900711</v>
      </c>
      <c r="G901">
        <v>1.0429697107109237</v>
      </c>
      <c r="H901" s="5">
        <f t="shared" si="66"/>
        <v>1.055487150602423</v>
      </c>
      <c r="I901">
        <f t="shared" si="69"/>
        <v>0.69230232571796224</v>
      </c>
      <c r="J901" s="4">
        <f t="shared" si="67"/>
        <v>7.7909015563325024E-2</v>
      </c>
      <c r="K901" s="6">
        <f t="shared" si="68"/>
        <v>0.15970420941878058</v>
      </c>
    </row>
    <row r="902" spans="1:11" x14ac:dyDescent="0.35">
      <c r="A902" s="3" t="s">
        <v>1944</v>
      </c>
      <c r="B902" s="4" t="s">
        <v>505</v>
      </c>
      <c r="C902">
        <v>0.9429479355509971</v>
      </c>
      <c r="D902">
        <v>1.1505527494622751</v>
      </c>
      <c r="E902">
        <v>1.1548374839969646</v>
      </c>
      <c r="F902">
        <v>0.86745339451366454</v>
      </c>
      <c r="G902">
        <v>1.1621794562639338</v>
      </c>
      <c r="H902" s="5">
        <f t="shared" si="66"/>
        <v>1.0555942039575672</v>
      </c>
      <c r="I902">
        <f t="shared" si="69"/>
        <v>0.65401185940280127</v>
      </c>
      <c r="J902" s="4">
        <f t="shared" si="67"/>
        <v>7.8055334268073928E-2</v>
      </c>
      <c r="K902" s="6">
        <f t="shared" si="68"/>
        <v>0.18441437640585903</v>
      </c>
    </row>
    <row r="903" spans="1:11" x14ac:dyDescent="0.35">
      <c r="A903" s="3" t="s">
        <v>1660</v>
      </c>
      <c r="B903" s="4" t="s">
        <v>237</v>
      </c>
      <c r="C903">
        <v>0.89813211523106384</v>
      </c>
      <c r="D903">
        <v>0.89335203968266252</v>
      </c>
      <c r="E903">
        <v>0.99664494802121761</v>
      </c>
      <c r="F903">
        <v>1.2912892936680918</v>
      </c>
      <c r="G903">
        <v>1.1991499060698927</v>
      </c>
      <c r="H903" s="5">
        <f t="shared" ref="H903:H966" si="70">AVERAGE(C903:G903)</f>
        <v>1.0557136605345856</v>
      </c>
      <c r="I903">
        <f t="shared" si="69"/>
        <v>0.67943654989961533</v>
      </c>
      <c r="J903" s="4">
        <f t="shared" ref="J903:J966" si="71">LOG(H903,2)</f>
        <v>7.8218587969107578E-2</v>
      </c>
      <c r="K903" s="6">
        <f t="shared" ref="K903:K966" si="72">-LOG(I903,10)</f>
        <v>0.16785109421494779</v>
      </c>
    </row>
    <row r="904" spans="1:11" x14ac:dyDescent="0.35">
      <c r="A904" s="3" t="s">
        <v>1808</v>
      </c>
      <c r="B904" s="4" t="s">
        <v>376</v>
      </c>
      <c r="C904">
        <v>1.2674737819610467</v>
      </c>
      <c r="D904">
        <v>1.1351038753867035</v>
      </c>
      <c r="E904">
        <v>0.72299630624142819</v>
      </c>
      <c r="F904">
        <v>0.76704610694716635</v>
      </c>
      <c r="G904">
        <v>1.3862909075905747</v>
      </c>
      <c r="H904" s="5">
        <f t="shared" si="70"/>
        <v>1.0557821956253839</v>
      </c>
      <c r="I904">
        <f t="shared" si="69"/>
        <v>0.74774523977239593</v>
      </c>
      <c r="J904" s="4">
        <f t="shared" si="71"/>
        <v>7.8312242176732799E-2</v>
      </c>
      <c r="K904" s="6">
        <f t="shared" si="72"/>
        <v>0.12624634305379767</v>
      </c>
    </row>
    <row r="905" spans="1:11" x14ac:dyDescent="0.35">
      <c r="A905" s="3" t="s">
        <v>2858</v>
      </c>
      <c r="B905" s="4" t="s">
        <v>1356</v>
      </c>
      <c r="C905">
        <v>0.91169354625669963</v>
      </c>
      <c r="D905">
        <v>1.1537796608902735</v>
      </c>
      <c r="E905">
        <v>0.94655558306974963</v>
      </c>
      <c r="F905">
        <v>0.88773706477084391</v>
      </c>
      <c r="G905">
        <v>1.3799674778634854</v>
      </c>
      <c r="H905" s="5">
        <f t="shared" si="70"/>
        <v>1.0559466665702104</v>
      </c>
      <c r="I905">
        <f t="shared" si="69"/>
        <v>0.69645828721581937</v>
      </c>
      <c r="J905" s="4">
        <f t="shared" si="71"/>
        <v>7.8536969338632384E-2</v>
      </c>
      <c r="K905" s="6">
        <f t="shared" si="72"/>
        <v>0.15710488954077995</v>
      </c>
    </row>
    <row r="906" spans="1:11" x14ac:dyDescent="0.35">
      <c r="A906" s="3" t="s">
        <v>2624</v>
      </c>
      <c r="B906" s="4" t="s">
        <v>1136</v>
      </c>
      <c r="C906">
        <v>0.84364997864040059</v>
      </c>
      <c r="D906">
        <v>1.190690168624339</v>
      </c>
      <c r="E906">
        <v>0.92039139752590049</v>
      </c>
      <c r="F906">
        <v>1.1787625708549379</v>
      </c>
      <c r="G906">
        <v>1.1466462502614072</v>
      </c>
      <c r="H906" s="5">
        <f t="shared" si="70"/>
        <v>1.0560280731813969</v>
      </c>
      <c r="I906">
        <f t="shared" si="69"/>
        <v>0.66559116975365118</v>
      </c>
      <c r="J906" s="4">
        <f t="shared" si="71"/>
        <v>7.8648187443756415E-2</v>
      </c>
      <c r="K906" s="6">
        <f t="shared" si="72"/>
        <v>0.17679244836502112</v>
      </c>
    </row>
    <row r="907" spans="1:11" x14ac:dyDescent="0.35">
      <c r="A907" s="3" t="s">
        <v>2432</v>
      </c>
      <c r="B907" s="4" t="s">
        <v>953</v>
      </c>
      <c r="C907">
        <v>0.80745087293443518</v>
      </c>
      <c r="D907">
        <v>0.94838205960231581</v>
      </c>
      <c r="E907">
        <v>1.4141786425146674</v>
      </c>
      <c r="F907">
        <v>0.99683374464404473</v>
      </c>
      <c r="G907">
        <v>1.1142150136246285</v>
      </c>
      <c r="H907" s="5">
        <f t="shared" si="70"/>
        <v>1.0562120666640182</v>
      </c>
      <c r="I907">
        <f t="shared" si="69"/>
        <v>0.70673279478863293</v>
      </c>
      <c r="J907" s="4">
        <f t="shared" si="71"/>
        <v>7.8899528643649047E-2</v>
      </c>
      <c r="K907" s="6">
        <f t="shared" si="72"/>
        <v>0.15074475548691735</v>
      </c>
    </row>
    <row r="908" spans="1:11" x14ac:dyDescent="0.35">
      <c r="A908" s="3" t="s">
        <v>1762</v>
      </c>
      <c r="B908" s="4" t="s">
        <v>332</v>
      </c>
      <c r="C908">
        <v>1.1879201648425981</v>
      </c>
      <c r="D908">
        <v>0.78061268939355211</v>
      </c>
      <c r="E908">
        <v>1.0945756105302189</v>
      </c>
      <c r="F908">
        <v>1.0998835431836049</v>
      </c>
      <c r="G908">
        <v>1.1183582222017148</v>
      </c>
      <c r="H908" s="5">
        <f t="shared" si="70"/>
        <v>1.0562700460303378</v>
      </c>
      <c r="I908">
        <f t="shared" si="69"/>
        <v>0.66205063405120002</v>
      </c>
      <c r="J908" s="4">
        <f t="shared" si="71"/>
        <v>7.8978721308790675E-2</v>
      </c>
      <c r="K908" s="6">
        <f t="shared" si="72"/>
        <v>0.17910879417343725</v>
      </c>
    </row>
    <row r="909" spans="1:11" x14ac:dyDescent="0.35">
      <c r="A909" s="3" t="s">
        <v>2644</v>
      </c>
      <c r="B909" s="4" t="s">
        <v>1156</v>
      </c>
      <c r="C909">
        <v>0.82267769233143162</v>
      </c>
      <c r="D909">
        <v>0.95114567729022459</v>
      </c>
      <c r="E909">
        <v>1.0724242505069987</v>
      </c>
      <c r="F909">
        <v>1.3347753851849338</v>
      </c>
      <c r="G909">
        <v>1.1010812650018114</v>
      </c>
      <c r="H909" s="5">
        <f t="shared" si="70"/>
        <v>1.0564208540630802</v>
      </c>
      <c r="I909">
        <f t="shared" si="69"/>
        <v>0.68202753447225262</v>
      </c>
      <c r="J909" s="4">
        <f t="shared" si="71"/>
        <v>7.9184686129601473E-2</v>
      </c>
      <c r="K909" s="6">
        <f t="shared" si="72"/>
        <v>0.16619809187141607</v>
      </c>
    </row>
    <row r="910" spans="1:11" x14ac:dyDescent="0.35">
      <c r="A910" s="3" t="s">
        <v>2923</v>
      </c>
      <c r="B910" s="4" t="s">
        <v>1419</v>
      </c>
      <c r="C910">
        <v>0.95811443722379708</v>
      </c>
      <c r="D910">
        <v>1.221390311846412</v>
      </c>
      <c r="E910">
        <v>1.2327179650391809</v>
      </c>
      <c r="F910">
        <v>0.86434778767445553</v>
      </c>
      <c r="G910">
        <v>1.0062256978888284</v>
      </c>
      <c r="H910" s="5">
        <f t="shared" si="70"/>
        <v>1.0565592399345349</v>
      </c>
      <c r="I910">
        <f t="shared" si="69"/>
        <v>0.66387869014559353</v>
      </c>
      <c r="J910" s="4">
        <f t="shared" si="71"/>
        <v>7.9373659619062606E-2</v>
      </c>
      <c r="K910" s="6">
        <f t="shared" si="72"/>
        <v>0.17791127155598899</v>
      </c>
    </row>
    <row r="911" spans="1:11" x14ac:dyDescent="0.35">
      <c r="A911" s="3" t="s">
        <v>1913</v>
      </c>
      <c r="B911" s="4" t="s">
        <v>479</v>
      </c>
      <c r="C911">
        <v>0.99894414058779635</v>
      </c>
      <c r="D911">
        <v>0.97817407071897866</v>
      </c>
      <c r="E911">
        <v>1.1242380199057516</v>
      </c>
      <c r="F911">
        <v>1.0937315157036078</v>
      </c>
      <c r="G911">
        <v>1.0882485311931058</v>
      </c>
      <c r="H911" s="5">
        <f t="shared" si="70"/>
        <v>1.0566672556218479</v>
      </c>
      <c r="I911">
        <f t="shared" si="69"/>
        <v>0.60644832385583403</v>
      </c>
      <c r="J911" s="4">
        <f t="shared" si="71"/>
        <v>7.9521143759440444E-2</v>
      </c>
      <c r="K911" s="6">
        <f t="shared" si="72"/>
        <v>0.21720619994235876</v>
      </c>
    </row>
    <row r="912" spans="1:11" x14ac:dyDescent="0.35">
      <c r="A912" s="3" t="s">
        <v>2361</v>
      </c>
      <c r="B912" s="4" t="s">
        <v>87</v>
      </c>
      <c r="C912">
        <v>1.1274284802136505</v>
      </c>
      <c r="D912">
        <v>1.0573758861347808</v>
      </c>
      <c r="E912">
        <v>0.67594121221898895</v>
      </c>
      <c r="F912">
        <v>0.78256770157783295</v>
      </c>
      <c r="G912">
        <v>1.6404013030822309</v>
      </c>
      <c r="H912" s="5">
        <f t="shared" si="70"/>
        <v>1.0567429166454967</v>
      </c>
      <c r="I912">
        <f t="shared" si="69"/>
        <v>0.78018218639873427</v>
      </c>
      <c r="J912" s="4">
        <f t="shared" si="71"/>
        <v>7.9624442007064727E-2</v>
      </c>
      <c r="K912" s="6">
        <f t="shared" si="72"/>
        <v>0.10780396999071346</v>
      </c>
    </row>
    <row r="913" spans="1:11" x14ac:dyDescent="0.35">
      <c r="A913" s="3" t="s">
        <v>1749</v>
      </c>
      <c r="B913" s="4" t="s">
        <v>319</v>
      </c>
      <c r="C913">
        <v>1.156231751006084</v>
      </c>
      <c r="D913">
        <v>1.0447453068391339</v>
      </c>
      <c r="E913">
        <v>1.0473043742721564</v>
      </c>
      <c r="F913">
        <v>1.0559322579358328</v>
      </c>
      <c r="G913">
        <v>0.98125964513550812</v>
      </c>
      <c r="H913" s="5">
        <f t="shared" si="70"/>
        <v>1.057094667037743</v>
      </c>
      <c r="I913">
        <f t="shared" si="69"/>
        <v>0.60330407821809628</v>
      </c>
      <c r="J913" s="4">
        <f t="shared" si="71"/>
        <v>8.0104581593119631E-2</v>
      </c>
      <c r="K913" s="6">
        <f t="shared" si="72"/>
        <v>0.21946373892753909</v>
      </c>
    </row>
    <row r="914" spans="1:11" x14ac:dyDescent="0.35">
      <c r="A914" s="3" t="s">
        <v>1950</v>
      </c>
      <c r="B914" s="4" t="s">
        <v>510</v>
      </c>
      <c r="C914">
        <v>1.0994997410810095</v>
      </c>
      <c r="D914">
        <v>1.1810299704490728</v>
      </c>
      <c r="E914">
        <v>1.0528885445426313</v>
      </c>
      <c r="F914">
        <v>0.92143569438831474</v>
      </c>
      <c r="G914">
        <v>1.0315349535952265</v>
      </c>
      <c r="H914" s="5">
        <f t="shared" si="70"/>
        <v>1.057277780811251</v>
      </c>
      <c r="I914">
        <f t="shared" si="69"/>
        <v>0.61755415761106169</v>
      </c>
      <c r="J914" s="4">
        <f t="shared" si="71"/>
        <v>8.0354468819835698E-2</v>
      </c>
      <c r="K914" s="6">
        <f t="shared" si="72"/>
        <v>0.20932495010023908</v>
      </c>
    </row>
    <row r="915" spans="1:11" x14ac:dyDescent="0.35">
      <c r="A915" s="3" t="s">
        <v>2502</v>
      </c>
      <c r="B915" s="4" t="s">
        <v>1020</v>
      </c>
      <c r="C915">
        <v>0.82006745630322009</v>
      </c>
      <c r="D915">
        <v>0.73402335011416109</v>
      </c>
      <c r="E915">
        <v>0.90864235443317343</v>
      </c>
      <c r="F915">
        <v>1.4620451394611558</v>
      </c>
      <c r="G915">
        <v>1.3620895552012384</v>
      </c>
      <c r="H915" s="5">
        <f t="shared" si="70"/>
        <v>1.0573735711025898</v>
      </c>
      <c r="I915">
        <f t="shared" si="69"/>
        <v>0.75783398460866713</v>
      </c>
      <c r="J915" s="4">
        <f t="shared" si="71"/>
        <v>8.0485172331078061E-2</v>
      </c>
      <c r="K915" s="6">
        <f t="shared" si="72"/>
        <v>0.12042592294981917</v>
      </c>
    </row>
    <row r="916" spans="1:11" x14ac:dyDescent="0.35">
      <c r="A916" s="3" t="s">
        <v>2424</v>
      </c>
      <c r="B916" s="4" t="s">
        <v>945</v>
      </c>
      <c r="C916">
        <v>0.95662204479504531</v>
      </c>
      <c r="D916">
        <v>0.97596392163279144</v>
      </c>
      <c r="E916">
        <v>1.1491507451427891</v>
      </c>
      <c r="F916">
        <v>1.0781801511659961</v>
      </c>
      <c r="G916">
        <v>1.1278565821903213</v>
      </c>
      <c r="H916" s="5">
        <f t="shared" si="70"/>
        <v>1.0575546889853886</v>
      </c>
      <c r="I916">
        <f t="shared" si="69"/>
        <v>0.61180049909094969</v>
      </c>
      <c r="J916" s="4">
        <f t="shared" si="71"/>
        <v>8.0732270898816808E-2</v>
      </c>
      <c r="K916" s="6">
        <f t="shared" si="72"/>
        <v>0.21339017306504229</v>
      </c>
    </row>
    <row r="917" spans="1:11" x14ac:dyDescent="0.35">
      <c r="A917" s="3" t="s">
        <v>2325</v>
      </c>
      <c r="B917" s="4" t="s">
        <v>851</v>
      </c>
      <c r="C917">
        <v>0.80843327699177892</v>
      </c>
      <c r="D917">
        <v>0.77660728495071152</v>
      </c>
      <c r="E917">
        <v>1.0320515920182878</v>
      </c>
      <c r="F917">
        <v>0.9133606689894147</v>
      </c>
      <c r="G917">
        <v>1.7580143297143642</v>
      </c>
      <c r="H917" s="5">
        <f t="shared" si="70"/>
        <v>1.0576934305329115</v>
      </c>
      <c r="I917">
        <f t="shared" si="69"/>
        <v>0.78790721000677488</v>
      </c>
      <c r="J917" s="4">
        <f t="shared" si="71"/>
        <v>8.0921526940239699E-2</v>
      </c>
      <c r="K917" s="6">
        <f t="shared" si="72"/>
        <v>0.103524925346551</v>
      </c>
    </row>
    <row r="918" spans="1:11" x14ac:dyDescent="0.35">
      <c r="A918" s="3" t="s">
        <v>2760</v>
      </c>
      <c r="B918" s="4" t="s">
        <v>1265</v>
      </c>
      <c r="C918">
        <v>1.527444340591434</v>
      </c>
      <c r="D918">
        <v>1.0438600397025957</v>
      </c>
      <c r="E918">
        <v>0.82462698113366373</v>
      </c>
      <c r="F918">
        <v>0.92899427021998371</v>
      </c>
      <c r="G918">
        <v>0.96439347271666009</v>
      </c>
      <c r="H918" s="5">
        <f t="shared" si="70"/>
        <v>1.0578638208728672</v>
      </c>
      <c r="I918">
        <f t="shared" si="69"/>
        <v>0.72581728714827309</v>
      </c>
      <c r="J918" s="4">
        <f t="shared" si="71"/>
        <v>8.1153920839140484E-2</v>
      </c>
      <c r="K918" s="6">
        <f t="shared" si="72"/>
        <v>0.13917269220642581</v>
      </c>
    </row>
    <row r="919" spans="1:11" x14ac:dyDescent="0.35">
      <c r="A919" s="3" t="s">
        <v>1867</v>
      </c>
      <c r="B919" s="4" t="s">
        <v>435</v>
      </c>
      <c r="C919">
        <v>0.99065888383778256</v>
      </c>
      <c r="D919">
        <v>1.3781411946204776</v>
      </c>
      <c r="E919">
        <v>0.87822149302414643</v>
      </c>
      <c r="F919">
        <v>0.97810379010543724</v>
      </c>
      <c r="G919">
        <v>1.0665707220168061</v>
      </c>
      <c r="H919" s="5">
        <f t="shared" si="70"/>
        <v>1.0583392167209298</v>
      </c>
      <c r="I919">
        <f t="shared" si="69"/>
        <v>0.67210607920792109</v>
      </c>
      <c r="J919" s="4">
        <f t="shared" si="71"/>
        <v>8.1802111236576255E-2</v>
      </c>
      <c r="K919" s="6">
        <f t="shared" si="72"/>
        <v>0.17256217638241628</v>
      </c>
    </row>
    <row r="920" spans="1:11" x14ac:dyDescent="0.35">
      <c r="A920" s="3" t="s">
        <v>2573</v>
      </c>
      <c r="B920" s="4" t="s">
        <v>1087</v>
      </c>
      <c r="C920">
        <v>1.0464495200010449</v>
      </c>
      <c r="D920">
        <v>0.96537996629507528</v>
      </c>
      <c r="E920">
        <v>1.0632567491661387</v>
      </c>
      <c r="F920">
        <v>1.1185543948670771</v>
      </c>
      <c r="G920">
        <v>1.0983035732998017</v>
      </c>
      <c r="H920" s="5">
        <f t="shared" si="70"/>
        <v>1.0583888407258277</v>
      </c>
      <c r="I920">
        <f t="shared" si="69"/>
        <v>0.59379971398610898</v>
      </c>
      <c r="J920" s="4">
        <f t="shared" si="71"/>
        <v>8.1869755547839165E-2</v>
      </c>
      <c r="K920" s="6">
        <f t="shared" si="72"/>
        <v>0.22636001592536403</v>
      </c>
    </row>
    <row r="921" spans="1:11" x14ac:dyDescent="0.35">
      <c r="A921" s="3" t="s">
        <v>2577</v>
      </c>
      <c r="B921" s="4" t="s">
        <v>30</v>
      </c>
      <c r="C921">
        <v>1.1108866756090119</v>
      </c>
      <c r="D921">
        <v>1.0712796551183033</v>
      </c>
      <c r="E921">
        <v>0.90173993160392463</v>
      </c>
      <c r="F921">
        <v>1.1214744384524802</v>
      </c>
      <c r="G921">
        <v>1.0871032194104446</v>
      </c>
      <c r="H921" s="5">
        <f t="shared" si="70"/>
        <v>1.0584967840388331</v>
      </c>
      <c r="I921">
        <f t="shared" si="69"/>
        <v>0.60731829651656899</v>
      </c>
      <c r="J921" s="4">
        <f t="shared" si="71"/>
        <v>8.2016886106697023E-2</v>
      </c>
      <c r="K921" s="6">
        <f t="shared" si="72"/>
        <v>0.21658363480615692</v>
      </c>
    </row>
    <row r="922" spans="1:11" x14ac:dyDescent="0.35">
      <c r="A922" s="3" t="s">
        <v>2272</v>
      </c>
      <c r="B922" s="4" t="s">
        <v>803</v>
      </c>
      <c r="C922">
        <v>1.0037341978611931</v>
      </c>
      <c r="D922">
        <v>0.74804777154210911</v>
      </c>
      <c r="E922">
        <v>1.0570713031621966</v>
      </c>
      <c r="F922">
        <v>0.90212649773206699</v>
      </c>
      <c r="G922">
        <v>1.5838695538089762</v>
      </c>
      <c r="H922" s="5">
        <f t="shared" si="70"/>
        <v>1.0589698648213086</v>
      </c>
      <c r="I922">
        <f t="shared" si="69"/>
        <v>0.74367347425304731</v>
      </c>
      <c r="J922" s="4">
        <f t="shared" si="71"/>
        <v>8.2661535041820292E-2</v>
      </c>
      <c r="K922" s="6">
        <f t="shared" si="72"/>
        <v>0.12861770888629317</v>
      </c>
    </row>
    <row r="923" spans="1:11" x14ac:dyDescent="0.35">
      <c r="A923" s="3" t="s">
        <v>2662</v>
      </c>
      <c r="B923" s="4" t="s">
        <v>1173</v>
      </c>
      <c r="C923">
        <v>1.134718876237953</v>
      </c>
      <c r="D923">
        <v>0.9623249421712462</v>
      </c>
      <c r="E923">
        <v>0.87421667866607533</v>
      </c>
      <c r="F923">
        <v>1.0744182861719145</v>
      </c>
      <c r="G923">
        <v>1.2503243719675201</v>
      </c>
      <c r="H923" s="5">
        <f t="shared" si="70"/>
        <v>1.0592006310429418</v>
      </c>
      <c r="I923">
        <f t="shared" si="69"/>
        <v>0.6379303572737276</v>
      </c>
      <c r="J923" s="4">
        <f t="shared" si="71"/>
        <v>8.2975886776510327E-2</v>
      </c>
      <c r="K923" s="6">
        <f t="shared" si="72"/>
        <v>0.19522673053057685</v>
      </c>
    </row>
    <row r="924" spans="1:11" x14ac:dyDescent="0.35">
      <c r="A924" s="3" t="s">
        <v>2684</v>
      </c>
      <c r="B924" s="4" t="s">
        <v>1194</v>
      </c>
      <c r="C924">
        <v>1.1956589046000514</v>
      </c>
      <c r="D924">
        <v>1.1323876725325457</v>
      </c>
      <c r="E924">
        <v>1.1129488430536596</v>
      </c>
      <c r="F924">
        <v>0.80826885057144504</v>
      </c>
      <c r="G924">
        <v>1.0494627196576709</v>
      </c>
      <c r="H924" s="5">
        <f t="shared" si="70"/>
        <v>1.0597453980830747</v>
      </c>
      <c r="I924">
        <f t="shared" si="69"/>
        <v>0.63706203703304265</v>
      </c>
      <c r="J924" s="4">
        <f t="shared" si="71"/>
        <v>8.371770154078681E-2</v>
      </c>
      <c r="K924" s="6">
        <f t="shared" si="72"/>
        <v>0.19581827405513566</v>
      </c>
    </row>
    <row r="925" spans="1:11" x14ac:dyDescent="0.35">
      <c r="A925" s="3" t="s">
        <v>2576</v>
      </c>
      <c r="B925" s="4" t="s">
        <v>1090</v>
      </c>
      <c r="C925">
        <v>1.0306302163609287</v>
      </c>
      <c r="D925">
        <v>0.80711465640503444</v>
      </c>
      <c r="E925">
        <v>0.93574946171592099</v>
      </c>
      <c r="F925">
        <v>1.1841460602742822</v>
      </c>
      <c r="G925">
        <v>1.3412461060702408</v>
      </c>
      <c r="H925" s="5">
        <f t="shared" si="70"/>
        <v>1.0597773001652815</v>
      </c>
      <c r="I925">
        <f t="shared" si="69"/>
        <v>0.67668522810873277</v>
      </c>
      <c r="J925" s="4">
        <f t="shared" si="71"/>
        <v>8.3761131107108824E-2</v>
      </c>
      <c r="K925" s="6">
        <f t="shared" si="72"/>
        <v>0.16961330396708066</v>
      </c>
    </row>
    <row r="926" spans="1:11" x14ac:dyDescent="0.35">
      <c r="A926" s="3" t="s">
        <v>2163</v>
      </c>
      <c r="B926" s="4" t="s">
        <v>705</v>
      </c>
      <c r="C926">
        <v>0.99675930590895689</v>
      </c>
      <c r="D926">
        <v>0.97103609958396431</v>
      </c>
      <c r="E926">
        <v>1.0307063401529761</v>
      </c>
      <c r="F926">
        <v>1.2363521569110709</v>
      </c>
      <c r="G926">
        <v>1.0650800377765199</v>
      </c>
      <c r="H926" s="5">
        <f t="shared" si="70"/>
        <v>1.0599867880666975</v>
      </c>
      <c r="I926">
        <f t="shared" si="69"/>
        <v>0.60681788101099166</v>
      </c>
      <c r="J926" s="4">
        <f t="shared" si="71"/>
        <v>8.4046282798432348E-2</v>
      </c>
      <c r="K926" s="6">
        <f t="shared" si="72"/>
        <v>0.21694163040674883</v>
      </c>
    </row>
    <row r="927" spans="1:11" x14ac:dyDescent="0.35">
      <c r="A927" s="3" t="s">
        <v>1624</v>
      </c>
      <c r="B927" s="4" t="s">
        <v>203</v>
      </c>
      <c r="C927">
        <v>1.1851057864244321</v>
      </c>
      <c r="D927">
        <v>0.9197131521448968</v>
      </c>
      <c r="E927">
        <v>1.1621910436218963</v>
      </c>
      <c r="F927">
        <v>0.94887002980647694</v>
      </c>
      <c r="G927">
        <v>1.0844718702280647</v>
      </c>
      <c r="H927" s="5">
        <f t="shared" si="70"/>
        <v>1.0600703764451533</v>
      </c>
      <c r="I927">
        <f t="shared" si="69"/>
        <v>0.61638154357878383</v>
      </c>
      <c r="J927" s="4">
        <f t="shared" si="71"/>
        <v>8.4160046277224551E-2</v>
      </c>
      <c r="K927" s="6">
        <f t="shared" si="72"/>
        <v>0.21015037391515909</v>
      </c>
    </row>
    <row r="928" spans="1:11" x14ac:dyDescent="0.35">
      <c r="A928" s="3" t="s">
        <v>2547</v>
      </c>
      <c r="B928" s="4" t="s">
        <v>1063</v>
      </c>
      <c r="C928">
        <v>1.0611851137148149</v>
      </c>
      <c r="D928">
        <v>0.97602747231878995</v>
      </c>
      <c r="E928">
        <v>1.0338123020486774</v>
      </c>
      <c r="F928">
        <v>0.96141587989915889</v>
      </c>
      <c r="G928">
        <v>1.2681388426127203</v>
      </c>
      <c r="H928" s="5">
        <f t="shared" si="70"/>
        <v>1.0601159221188323</v>
      </c>
      <c r="I928">
        <f t="shared" si="69"/>
        <v>0.61745379044880244</v>
      </c>
      <c r="J928" s="4">
        <f t="shared" si="71"/>
        <v>8.4222029997811018E-2</v>
      </c>
      <c r="K928" s="6">
        <f t="shared" si="72"/>
        <v>0.20939553896551386</v>
      </c>
    </row>
    <row r="929" spans="1:11" x14ac:dyDescent="0.35">
      <c r="A929" s="3" t="s">
        <v>2371</v>
      </c>
      <c r="B929" s="4" t="s">
        <v>95</v>
      </c>
      <c r="C929">
        <v>1.2766499781509777</v>
      </c>
      <c r="D929">
        <v>1.1409627717459876</v>
      </c>
      <c r="E929">
        <v>1.0391615469819004</v>
      </c>
      <c r="F929">
        <v>0.81935383234289549</v>
      </c>
      <c r="G929">
        <v>1.0271217453341746</v>
      </c>
      <c r="H929" s="5">
        <f t="shared" si="70"/>
        <v>1.0606499749111873</v>
      </c>
      <c r="I929">
        <f t="shared" si="69"/>
        <v>0.64438974120440617</v>
      </c>
      <c r="J929" s="4">
        <f t="shared" si="71"/>
        <v>8.4948631017252738E-2</v>
      </c>
      <c r="K929" s="6">
        <f t="shared" si="72"/>
        <v>0.19085138224068743</v>
      </c>
    </row>
    <row r="930" spans="1:11" x14ac:dyDescent="0.35">
      <c r="A930" s="3" t="s">
        <v>2058</v>
      </c>
      <c r="B930" s="4" t="s">
        <v>606</v>
      </c>
      <c r="C930">
        <v>1.0669243860450852</v>
      </c>
      <c r="D930">
        <v>1.1381157533945987</v>
      </c>
      <c r="E930">
        <v>0.92238525062923094</v>
      </c>
      <c r="F930">
        <v>1.1664343718315437</v>
      </c>
      <c r="G930">
        <v>1.0096322787021632</v>
      </c>
      <c r="H930" s="5">
        <f t="shared" si="70"/>
        <v>1.0606984081205244</v>
      </c>
      <c r="I930">
        <f t="shared" ref="I930:I941" si="73">TTEST(C930:G930,$C$4:$G$4,2,2)</f>
        <v>0.59907170584625569</v>
      </c>
      <c r="J930" s="4">
        <f t="shared" si="71"/>
        <v>8.5014508316329174E-2</v>
      </c>
      <c r="K930" s="6">
        <f t="shared" si="72"/>
        <v>0.22252119165152726</v>
      </c>
    </row>
    <row r="931" spans="1:11" x14ac:dyDescent="0.35">
      <c r="A931" s="3" t="s">
        <v>2341</v>
      </c>
      <c r="B931" s="4" t="s">
        <v>867</v>
      </c>
      <c r="C931">
        <v>1.0017525071430022</v>
      </c>
      <c r="D931">
        <v>0.86663895223391041</v>
      </c>
      <c r="E931">
        <v>1.0667446628196415</v>
      </c>
      <c r="F931">
        <v>0.96019400822713896</v>
      </c>
      <c r="G931">
        <v>1.4089977690345239</v>
      </c>
      <c r="H931" s="5">
        <f t="shared" si="70"/>
        <v>1.0608655798916433</v>
      </c>
      <c r="I931">
        <f t="shared" si="73"/>
        <v>0.67032918704506672</v>
      </c>
      <c r="J931" s="4">
        <f t="shared" si="71"/>
        <v>8.5241866894276194E-2</v>
      </c>
      <c r="K931" s="6">
        <f t="shared" si="72"/>
        <v>0.17371187042180211</v>
      </c>
    </row>
    <row r="932" spans="1:11" x14ac:dyDescent="0.35">
      <c r="A932" s="3" t="s">
        <v>1745</v>
      </c>
      <c r="B932" s="4" t="s">
        <v>315</v>
      </c>
      <c r="C932">
        <v>1.2508857853229474</v>
      </c>
      <c r="D932">
        <v>0.81237385311686883</v>
      </c>
      <c r="E932">
        <v>1.024365632723075</v>
      </c>
      <c r="F932">
        <v>1.0193711681615241</v>
      </c>
      <c r="G932">
        <v>1.2001166268157655</v>
      </c>
      <c r="H932" s="5">
        <f t="shared" si="70"/>
        <v>1.0614226132280362</v>
      </c>
      <c r="I932">
        <f t="shared" si="73"/>
        <v>0.64398122717464146</v>
      </c>
      <c r="J932" s="4">
        <f t="shared" si="71"/>
        <v>8.5999190289923477E-2</v>
      </c>
      <c r="K932" s="6">
        <f t="shared" si="72"/>
        <v>0.19112679266083338</v>
      </c>
    </row>
    <row r="933" spans="1:11" x14ac:dyDescent="0.35">
      <c r="A933" s="3" t="s">
        <v>2771</v>
      </c>
      <c r="B933" s="4" t="s">
        <v>1274</v>
      </c>
      <c r="C933">
        <v>1.0155318405208289</v>
      </c>
      <c r="D933">
        <v>0.91498592682739754</v>
      </c>
      <c r="E933">
        <v>1.1590852236160107</v>
      </c>
      <c r="F933">
        <v>1.0278958859312199</v>
      </c>
      <c r="G933">
        <v>1.1936035623937944</v>
      </c>
      <c r="H933" s="5">
        <f t="shared" si="70"/>
        <v>1.0622204878578503</v>
      </c>
      <c r="I933">
        <f t="shared" si="73"/>
        <v>0.59923811302709407</v>
      </c>
      <c r="J933" s="4">
        <f t="shared" si="71"/>
        <v>8.7083261172886089E-2</v>
      </c>
      <c r="K933" s="6">
        <f t="shared" si="72"/>
        <v>0.22240057222621087</v>
      </c>
    </row>
    <row r="934" spans="1:11" x14ac:dyDescent="0.35">
      <c r="A934" s="3" t="s">
        <v>1582</v>
      </c>
      <c r="B934" s="4" t="s">
        <v>166</v>
      </c>
      <c r="C934">
        <v>1.1306428704712936</v>
      </c>
      <c r="D934">
        <v>1.3452601646589772</v>
      </c>
      <c r="E934">
        <v>0.78046834681465393</v>
      </c>
      <c r="F934">
        <v>0.89091654846602031</v>
      </c>
      <c r="G934">
        <v>1.1651221528221296</v>
      </c>
      <c r="H934" s="5">
        <f t="shared" si="70"/>
        <v>1.0624820166466149</v>
      </c>
      <c r="I934">
        <f t="shared" si="73"/>
        <v>0.674501229667547</v>
      </c>
      <c r="J934" s="4">
        <f t="shared" si="71"/>
        <v>8.7438422695693199E-2</v>
      </c>
      <c r="K934" s="6">
        <f t="shared" si="72"/>
        <v>0.17101725423915856</v>
      </c>
    </row>
    <row r="935" spans="1:11" x14ac:dyDescent="0.35">
      <c r="A935" s="3" t="s">
        <v>1901</v>
      </c>
      <c r="B935" s="4" t="s">
        <v>467</v>
      </c>
      <c r="C935">
        <v>1.5034869284323831</v>
      </c>
      <c r="D935">
        <v>1.0777211994705633</v>
      </c>
      <c r="E935">
        <v>0.98991365102044004</v>
      </c>
      <c r="F935">
        <v>0.86201672732294321</v>
      </c>
      <c r="G935">
        <v>0.87981197239553022</v>
      </c>
      <c r="H935" s="5">
        <f t="shared" si="70"/>
        <v>1.0625900957283718</v>
      </c>
      <c r="I935">
        <f t="shared" si="73"/>
        <v>0.69694605494149664</v>
      </c>
      <c r="J935" s="4">
        <f t="shared" si="71"/>
        <v>8.7585170803205395E-2</v>
      </c>
      <c r="K935" s="6">
        <f t="shared" si="72"/>
        <v>0.15680083588749971</v>
      </c>
    </row>
    <row r="936" spans="1:11" x14ac:dyDescent="0.35">
      <c r="A936" s="3" t="s">
        <v>2881</v>
      </c>
      <c r="B936" s="4" t="s">
        <v>1379</v>
      </c>
      <c r="C936">
        <v>1.2305781777355802</v>
      </c>
      <c r="D936">
        <v>1.2123187959792887</v>
      </c>
      <c r="E936">
        <v>0.94123126698839688</v>
      </c>
      <c r="F936">
        <v>1.1387099520404567</v>
      </c>
      <c r="G936">
        <v>0.79151324899289366</v>
      </c>
      <c r="H936" s="5">
        <f t="shared" si="70"/>
        <v>1.0628702883473233</v>
      </c>
      <c r="I936">
        <f t="shared" si="73"/>
        <v>0.64807113647341186</v>
      </c>
      <c r="J936" s="4">
        <f t="shared" si="71"/>
        <v>8.7965542516764708E-2</v>
      </c>
      <c r="K936" s="6">
        <f t="shared" si="72"/>
        <v>0.18837732054571754</v>
      </c>
    </row>
    <row r="937" spans="1:11" x14ac:dyDescent="0.35">
      <c r="A937" s="3" t="s">
        <v>2544</v>
      </c>
      <c r="B937" s="4" t="s">
        <v>1060</v>
      </c>
      <c r="C937">
        <v>1.1691932656867017</v>
      </c>
      <c r="D937">
        <v>1.0966777957152429</v>
      </c>
      <c r="E937">
        <v>1.0146421924963283</v>
      </c>
      <c r="F937">
        <v>1.1428392004311361</v>
      </c>
      <c r="G937">
        <v>0.89381429647799515</v>
      </c>
      <c r="H937" s="5">
        <f t="shared" si="70"/>
        <v>1.0634333501614808</v>
      </c>
      <c r="I937">
        <f t="shared" si="73"/>
        <v>0.59090441483850409</v>
      </c>
      <c r="J937" s="4">
        <f t="shared" si="71"/>
        <v>8.8729616368941541E-2</v>
      </c>
      <c r="K937" s="6">
        <f t="shared" si="72"/>
        <v>0.22848276525330311</v>
      </c>
    </row>
    <row r="938" spans="1:11" x14ac:dyDescent="0.35">
      <c r="A938" s="3" t="s">
        <v>2250</v>
      </c>
      <c r="B938" s="4" t="s">
        <v>781</v>
      </c>
      <c r="C938">
        <v>0.2386529047828673</v>
      </c>
      <c r="D938">
        <v>1.2709070901463095</v>
      </c>
      <c r="E938">
        <v>0.8421676161681203</v>
      </c>
      <c r="F938">
        <v>0.9358859255710118</v>
      </c>
      <c r="G938">
        <v>2.031229530043245</v>
      </c>
      <c r="H938" s="5">
        <f t="shared" si="70"/>
        <v>1.0637686133423108</v>
      </c>
      <c r="I938">
        <f t="shared" si="73"/>
        <v>0.84256866441913503</v>
      </c>
      <c r="J938" s="4">
        <f t="shared" si="71"/>
        <v>8.9184375757734427E-2</v>
      </c>
      <c r="K938" s="6">
        <f t="shared" si="72"/>
        <v>7.4394696553716874E-2</v>
      </c>
    </row>
    <row r="939" spans="1:11" x14ac:dyDescent="0.35">
      <c r="A939" s="3" t="s">
        <v>1702</v>
      </c>
      <c r="B939" s="4" t="s">
        <v>276</v>
      </c>
      <c r="C939">
        <v>1.4387212372701657</v>
      </c>
      <c r="D939">
        <v>0.90610081741705961</v>
      </c>
      <c r="E939">
        <v>0.80264443578889155</v>
      </c>
      <c r="F939">
        <v>0.88956009867976304</v>
      </c>
      <c r="G939">
        <v>1.282996522367537</v>
      </c>
      <c r="H939" s="5">
        <f t="shared" si="70"/>
        <v>1.0640046223046835</v>
      </c>
      <c r="I939">
        <f t="shared" si="73"/>
        <v>0.70153314960860624</v>
      </c>
      <c r="J939" s="4">
        <f t="shared" si="71"/>
        <v>8.9504418284177156E-2</v>
      </c>
      <c r="K939" s="6">
        <f t="shared" si="72"/>
        <v>0.15395180239478665</v>
      </c>
    </row>
    <row r="940" spans="1:11" x14ac:dyDescent="0.35">
      <c r="A940" s="3" t="s">
        <v>2939</v>
      </c>
      <c r="B940" s="4" t="s">
        <v>1434</v>
      </c>
      <c r="C940">
        <v>1.2487598742897998</v>
      </c>
      <c r="D940">
        <v>1.2791842151884392</v>
      </c>
      <c r="E940">
        <v>0.98722762213779303</v>
      </c>
      <c r="F940">
        <v>0.91922496240425344</v>
      </c>
      <c r="G940">
        <v>0.88814244996548419</v>
      </c>
      <c r="H940" s="5">
        <f t="shared" si="70"/>
        <v>1.064507824797154</v>
      </c>
      <c r="I940">
        <f t="shared" si="73"/>
        <v>0.6366144477486404</v>
      </c>
      <c r="J940" s="4">
        <f t="shared" si="71"/>
        <v>9.0186554538501967E-2</v>
      </c>
      <c r="K940" s="6">
        <f t="shared" si="72"/>
        <v>0.19612350943743131</v>
      </c>
    </row>
    <row r="941" spans="1:11" x14ac:dyDescent="0.35">
      <c r="A941" s="3" t="s">
        <v>2557</v>
      </c>
      <c r="B941" s="4" t="s">
        <v>1072</v>
      </c>
      <c r="C941">
        <v>0.81148877287436694</v>
      </c>
      <c r="D941">
        <v>1.1639053209316756</v>
      </c>
      <c r="E941">
        <v>0.98582801793598152</v>
      </c>
      <c r="F941">
        <v>1.1195449320960587</v>
      </c>
      <c r="G941">
        <v>1.2443663892497034</v>
      </c>
      <c r="H941" s="5">
        <f t="shared" si="70"/>
        <v>1.0650266866175571</v>
      </c>
      <c r="I941">
        <f t="shared" si="73"/>
        <v>0.62240948718720879</v>
      </c>
      <c r="J941" s="4">
        <f t="shared" si="71"/>
        <v>9.0889580844018561E-2</v>
      </c>
      <c r="K941" s="6">
        <f t="shared" si="72"/>
        <v>0.20592379615710188</v>
      </c>
    </row>
    <row r="942" spans="1:11" x14ac:dyDescent="0.35">
      <c r="A942" s="3" t="s">
        <v>1544</v>
      </c>
      <c r="B942" s="4" t="s">
        <v>35</v>
      </c>
      <c r="C942">
        <v>0.79047302078515791</v>
      </c>
      <c r="D942">
        <v>0.73940681952687703</v>
      </c>
      <c r="E942">
        <v>0.90678771787080104</v>
      </c>
      <c r="F942">
        <v>1.05496767759043</v>
      </c>
      <c r="G942">
        <v>1.8345087546519974</v>
      </c>
      <c r="H942" s="5">
        <f t="shared" si="70"/>
        <v>1.0652287980850528</v>
      </c>
      <c r="I942">
        <f>TTEST(C942:G942,$C$5:$G$5,2,2)</f>
        <v>0.75406647656418579</v>
      </c>
      <c r="J942" s="4">
        <f t="shared" si="71"/>
        <v>9.1163336940253636E-2</v>
      </c>
      <c r="K942" s="6">
        <f t="shared" si="72"/>
        <v>0.12259036615622859</v>
      </c>
    </row>
    <row r="943" spans="1:11" x14ac:dyDescent="0.35">
      <c r="A943" s="3" t="s">
        <v>1881</v>
      </c>
      <c r="B943" s="4" t="s">
        <v>449</v>
      </c>
      <c r="C943">
        <v>1.2570533750468025</v>
      </c>
      <c r="D943">
        <v>1.1309698788578046</v>
      </c>
      <c r="E943">
        <v>1.0345720641036045</v>
      </c>
      <c r="F943">
        <v>0.97167690016922159</v>
      </c>
      <c r="G943">
        <v>0.93341993419964198</v>
      </c>
      <c r="H943" s="5">
        <f t="shared" si="70"/>
        <v>1.065538430475415</v>
      </c>
      <c r="I943">
        <f t="shared" ref="I943:I974" si="74">TTEST(C943:G943,$C$4:$G$4,2,2)</f>
        <v>0.59164191940067534</v>
      </c>
      <c r="J943" s="4">
        <f t="shared" si="71"/>
        <v>9.1582627335967282E-2</v>
      </c>
      <c r="K943" s="6">
        <f t="shared" si="72"/>
        <v>0.227941062667989</v>
      </c>
    </row>
    <row r="944" spans="1:11" x14ac:dyDescent="0.35">
      <c r="A944" s="3" t="s">
        <v>1898</v>
      </c>
      <c r="B944" s="4" t="s">
        <v>464</v>
      </c>
      <c r="C944">
        <v>0.89414204396692365</v>
      </c>
      <c r="D944">
        <v>0.98239082328767102</v>
      </c>
      <c r="E944">
        <v>1.1136270707969034</v>
      </c>
      <c r="F944">
        <v>1.0003204399169747</v>
      </c>
      <c r="G944">
        <v>1.3400354899837603</v>
      </c>
      <c r="H944" s="5">
        <f t="shared" si="70"/>
        <v>1.0661031735904465</v>
      </c>
      <c r="I944">
        <f t="shared" si="74"/>
        <v>0.61821470821211078</v>
      </c>
      <c r="J944" s="4">
        <f t="shared" si="71"/>
        <v>9.2347063636085011E-2</v>
      </c>
      <c r="K944" s="6">
        <f t="shared" si="72"/>
        <v>0.20886066666292483</v>
      </c>
    </row>
    <row r="945" spans="1:11" x14ac:dyDescent="0.35">
      <c r="A945" s="3" t="s">
        <v>2693</v>
      </c>
      <c r="B945" s="4" t="s">
        <v>1201</v>
      </c>
      <c r="C945">
        <v>0.96119238797929785</v>
      </c>
      <c r="D945">
        <v>0.74546435474569794</v>
      </c>
      <c r="E945">
        <v>0.80764908164707927</v>
      </c>
      <c r="F945">
        <v>1.2651731760348257</v>
      </c>
      <c r="G945">
        <v>1.5529580293281062</v>
      </c>
      <c r="H945" s="5">
        <f t="shared" si="70"/>
        <v>1.0664874059470013</v>
      </c>
      <c r="I945">
        <f t="shared" si="74"/>
        <v>0.72470032841188792</v>
      </c>
      <c r="J945" s="4">
        <f t="shared" si="71"/>
        <v>9.2866929124254954E-2</v>
      </c>
      <c r="K945" s="6">
        <f t="shared" si="72"/>
        <v>0.13984154187278233</v>
      </c>
    </row>
    <row r="946" spans="1:11" x14ac:dyDescent="0.35">
      <c r="A946" s="3" t="s">
        <v>2030</v>
      </c>
      <c r="B946" s="4" t="s">
        <v>581</v>
      </c>
      <c r="C946">
        <v>1.2661138459283499</v>
      </c>
      <c r="D946">
        <v>1.1972225285702551</v>
      </c>
      <c r="E946">
        <v>1.2811139211879541</v>
      </c>
      <c r="F946">
        <v>0.81523565480145022</v>
      </c>
      <c r="G946">
        <v>0.77422692223381662</v>
      </c>
      <c r="H946" s="5">
        <f t="shared" si="70"/>
        <v>1.0667825745443653</v>
      </c>
      <c r="I946">
        <f t="shared" si="74"/>
        <v>0.67085671598711905</v>
      </c>
      <c r="J946" s="4">
        <f t="shared" si="71"/>
        <v>9.326616436241511E-2</v>
      </c>
      <c r="K946" s="6">
        <f t="shared" si="72"/>
        <v>0.17337022811871147</v>
      </c>
    </row>
    <row r="947" spans="1:11" x14ac:dyDescent="0.35">
      <c r="A947" s="3" t="s">
        <v>1564</v>
      </c>
      <c r="B947" s="4" t="s">
        <v>148</v>
      </c>
      <c r="C947">
        <v>1.2954445501146392</v>
      </c>
      <c r="D947">
        <v>0.9732186546123589</v>
      </c>
      <c r="E947">
        <v>1.397272935481487</v>
      </c>
      <c r="F947">
        <v>0.86364772889127317</v>
      </c>
      <c r="G947">
        <v>0.80627052206605432</v>
      </c>
      <c r="H947" s="5">
        <f t="shared" si="70"/>
        <v>1.0671708782331624</v>
      </c>
      <c r="I947">
        <f t="shared" si="74"/>
        <v>0.67803802217290343</v>
      </c>
      <c r="J947" s="4">
        <f t="shared" si="71"/>
        <v>9.3791202817813682E-2</v>
      </c>
      <c r="K947" s="6">
        <f t="shared" si="72"/>
        <v>0.1687459516242632</v>
      </c>
    </row>
    <row r="948" spans="1:11" x14ac:dyDescent="0.35">
      <c r="A948" s="3" t="s">
        <v>1834</v>
      </c>
      <c r="B948" s="4" t="s">
        <v>402</v>
      </c>
      <c r="C948">
        <v>0.92250045796779745</v>
      </c>
      <c r="D948">
        <v>1.1811238908361057</v>
      </c>
      <c r="E948">
        <v>1.2115162115473639</v>
      </c>
      <c r="F948">
        <v>1.2420087299200893</v>
      </c>
      <c r="G948">
        <v>0.78086676078630346</v>
      </c>
      <c r="H948" s="5">
        <f t="shared" si="70"/>
        <v>1.067603210211532</v>
      </c>
      <c r="I948">
        <f t="shared" si="74"/>
        <v>0.63446764168543512</v>
      </c>
      <c r="J948" s="4">
        <f t="shared" si="71"/>
        <v>9.4375548686648145E-2</v>
      </c>
      <c r="K948" s="6">
        <f t="shared" si="72"/>
        <v>0.19759052234123972</v>
      </c>
    </row>
    <row r="949" spans="1:11" x14ac:dyDescent="0.35">
      <c r="A949" s="3" t="s">
        <v>2334</v>
      </c>
      <c r="B949" s="4" t="s">
        <v>860</v>
      </c>
      <c r="C949">
        <v>1.1207942427661195</v>
      </c>
      <c r="D949">
        <v>1.3025691968342827</v>
      </c>
      <c r="E949">
        <v>0.78398106998471662</v>
      </c>
      <c r="F949">
        <v>1.1577742253498566</v>
      </c>
      <c r="G949">
        <v>0.97498593196334438</v>
      </c>
      <c r="H949" s="5">
        <f t="shared" si="70"/>
        <v>1.068020933379664</v>
      </c>
      <c r="I949">
        <f t="shared" si="74"/>
        <v>0.62686377311274621</v>
      </c>
      <c r="J949" s="4">
        <f t="shared" si="71"/>
        <v>9.4939924354175892E-2</v>
      </c>
      <c r="K949" s="6">
        <f t="shared" si="72"/>
        <v>0.2028268276117294</v>
      </c>
    </row>
    <row r="950" spans="1:11" x14ac:dyDescent="0.35">
      <c r="A950" s="3" t="s">
        <v>1916</v>
      </c>
      <c r="B950" s="4" t="s">
        <v>105</v>
      </c>
      <c r="C950">
        <v>1.5035498438483157</v>
      </c>
      <c r="D950">
        <v>1.34780513514111</v>
      </c>
      <c r="E950">
        <v>0.88114493491531243</v>
      </c>
      <c r="F950">
        <v>0.77322162987923249</v>
      </c>
      <c r="G950">
        <v>0.83525618529024503</v>
      </c>
      <c r="H950" s="5">
        <f t="shared" si="70"/>
        <v>1.0681955458148431</v>
      </c>
      <c r="I950">
        <f t="shared" si="74"/>
        <v>0.71526540347133649</v>
      </c>
      <c r="J950" s="4">
        <f t="shared" si="71"/>
        <v>9.5175773573882766E-2</v>
      </c>
      <c r="K950" s="6">
        <f t="shared" si="72"/>
        <v>0.14553278075014289</v>
      </c>
    </row>
    <row r="951" spans="1:11" x14ac:dyDescent="0.35">
      <c r="A951" s="3" t="s">
        <v>2443</v>
      </c>
      <c r="B951" s="4" t="s">
        <v>964</v>
      </c>
      <c r="C951">
        <v>1.140355160624329</v>
      </c>
      <c r="D951">
        <v>0.95348655112175751</v>
      </c>
      <c r="E951">
        <v>0.63819752477894165</v>
      </c>
      <c r="F951">
        <v>1.0649879137275047</v>
      </c>
      <c r="G951">
        <v>1.5474957160745235</v>
      </c>
      <c r="H951" s="5">
        <f t="shared" si="70"/>
        <v>1.0689045732654112</v>
      </c>
      <c r="I951">
        <f t="shared" si="74"/>
        <v>0.71013800271652494</v>
      </c>
      <c r="J951" s="4">
        <f t="shared" si="71"/>
        <v>9.6133061831168737E-2</v>
      </c>
      <c r="K951" s="6">
        <f t="shared" si="72"/>
        <v>0.14865724565506519</v>
      </c>
    </row>
    <row r="952" spans="1:11" x14ac:dyDescent="0.35">
      <c r="A952" s="3" t="s">
        <v>1958</v>
      </c>
      <c r="B952" s="4" t="s">
        <v>516</v>
      </c>
      <c r="C952">
        <v>1.142730167689276</v>
      </c>
      <c r="D952">
        <v>0.98521826447399152</v>
      </c>
      <c r="E952">
        <v>1.090538874152057</v>
      </c>
      <c r="F952">
        <v>0.9182347713045873</v>
      </c>
      <c r="G952">
        <v>1.212385801801136</v>
      </c>
      <c r="H952" s="5">
        <f t="shared" si="70"/>
        <v>1.0698215758842096</v>
      </c>
      <c r="I952">
        <f t="shared" si="74"/>
        <v>0.55965013983369849</v>
      </c>
      <c r="J952" s="4">
        <f t="shared" si="71"/>
        <v>9.7370204989695661E-2</v>
      </c>
      <c r="K952" s="6">
        <f t="shared" si="72"/>
        <v>0.25208338339103353</v>
      </c>
    </row>
    <row r="953" spans="1:11" x14ac:dyDescent="0.35">
      <c r="A953" s="3" t="s">
        <v>2419</v>
      </c>
      <c r="B953" s="4" t="s">
        <v>940</v>
      </c>
      <c r="C953">
        <v>1.4192915137204649</v>
      </c>
      <c r="D953">
        <v>1.008496776069419</v>
      </c>
      <c r="E953">
        <v>0.95529721534246548</v>
      </c>
      <c r="F953">
        <v>0.82083639729644298</v>
      </c>
      <c r="G953">
        <v>1.1456860866020728</v>
      </c>
      <c r="H953" s="5">
        <f t="shared" si="70"/>
        <v>1.0699215978061729</v>
      </c>
      <c r="I953">
        <f t="shared" si="74"/>
        <v>0.63991093496743601</v>
      </c>
      <c r="J953" s="4">
        <f t="shared" si="71"/>
        <v>9.7505082046602382E-2</v>
      </c>
      <c r="K953" s="6">
        <f t="shared" si="72"/>
        <v>0.19388046842843815</v>
      </c>
    </row>
    <row r="954" spans="1:11" x14ac:dyDescent="0.35">
      <c r="A954" s="3" t="s">
        <v>2948</v>
      </c>
      <c r="B954" s="4" t="s">
        <v>1443</v>
      </c>
      <c r="C954">
        <v>1.0804629026348969</v>
      </c>
      <c r="D954">
        <v>1.107713073397435</v>
      </c>
      <c r="E954">
        <v>1.0956813963756979</v>
      </c>
      <c r="F954">
        <v>0.93132633196992409</v>
      </c>
      <c r="G954">
        <v>1.136859967189835</v>
      </c>
      <c r="H954" s="5">
        <f t="shared" si="70"/>
        <v>1.0704087343135578</v>
      </c>
      <c r="I954">
        <f t="shared" si="74"/>
        <v>0.53239359767703887</v>
      </c>
      <c r="J954" s="4">
        <f t="shared" si="71"/>
        <v>9.8161793232748304E-2</v>
      </c>
      <c r="K954" s="6">
        <f t="shared" si="72"/>
        <v>0.27376717579362803</v>
      </c>
    </row>
    <row r="955" spans="1:11" x14ac:dyDescent="0.35">
      <c r="A955" s="3" t="s">
        <v>1868</v>
      </c>
      <c r="B955" s="4" t="s">
        <v>436</v>
      </c>
      <c r="C955">
        <v>1.0024542034851556</v>
      </c>
      <c r="D955">
        <v>1.2505364848841753</v>
      </c>
      <c r="E955">
        <v>1.0099541939001024</v>
      </c>
      <c r="F955">
        <v>1.0190678701588307</v>
      </c>
      <c r="G955">
        <v>1.0719611178419033</v>
      </c>
      <c r="H955" s="5">
        <f t="shared" si="70"/>
        <v>1.0707947740540336</v>
      </c>
      <c r="I955">
        <f t="shared" si="74"/>
        <v>0.54455332325795403</v>
      </c>
      <c r="J955" s="4">
        <f t="shared" si="71"/>
        <v>9.868200312688348E-2</v>
      </c>
      <c r="K955" s="6">
        <f t="shared" si="72"/>
        <v>0.26395958723452151</v>
      </c>
    </row>
    <row r="956" spans="1:11" x14ac:dyDescent="0.35">
      <c r="A956" s="3" t="s">
        <v>2303</v>
      </c>
      <c r="B956" s="4" t="s">
        <v>831</v>
      </c>
      <c r="C956">
        <v>1.2239793896001283</v>
      </c>
      <c r="D956">
        <v>1.1150508875659257</v>
      </c>
      <c r="E956">
        <v>0.99166923353627812</v>
      </c>
      <c r="F956">
        <v>0.99960689468975938</v>
      </c>
      <c r="G956">
        <v>1.0279337653039657</v>
      </c>
      <c r="H956" s="5">
        <f t="shared" si="70"/>
        <v>1.0716480341392116</v>
      </c>
      <c r="I956">
        <f t="shared" si="74"/>
        <v>0.53601684619748524</v>
      </c>
      <c r="J956" s="4">
        <f t="shared" si="71"/>
        <v>9.9831153203470788E-2</v>
      </c>
      <c r="K956" s="6">
        <f t="shared" si="72"/>
        <v>0.2708215608750677</v>
      </c>
    </row>
    <row r="957" spans="1:11" x14ac:dyDescent="0.35">
      <c r="A957" s="3" t="s">
        <v>1852</v>
      </c>
      <c r="B957" s="4" t="s">
        <v>420</v>
      </c>
      <c r="C957">
        <v>1.0359068571004477</v>
      </c>
      <c r="D957">
        <v>1.0529308190869862</v>
      </c>
      <c r="E957">
        <v>1.1730792127251499</v>
      </c>
      <c r="F957">
        <v>1.1285279184092527</v>
      </c>
      <c r="G957">
        <v>0.9700334813230207</v>
      </c>
      <c r="H957" s="5">
        <f t="shared" si="70"/>
        <v>1.0720956577289713</v>
      </c>
      <c r="I957">
        <f t="shared" si="74"/>
        <v>0.52251048405875555</v>
      </c>
      <c r="J957" s="4">
        <f t="shared" si="71"/>
        <v>0.10043363599557521</v>
      </c>
      <c r="K957" s="6">
        <f t="shared" si="72"/>
        <v>0.28190499110554756</v>
      </c>
    </row>
    <row r="958" spans="1:11" x14ac:dyDescent="0.35">
      <c r="A958" s="3" t="s">
        <v>2688</v>
      </c>
      <c r="B958" s="4" t="s">
        <v>82</v>
      </c>
      <c r="C958">
        <v>1.1334720353730652</v>
      </c>
      <c r="D958">
        <v>1.1146094230109052</v>
      </c>
      <c r="E958">
        <v>0.97529259990302275</v>
      </c>
      <c r="F958">
        <v>1.0397594846865339</v>
      </c>
      <c r="G958">
        <v>1.0980349034251209</v>
      </c>
      <c r="H958" s="5">
        <f t="shared" si="70"/>
        <v>1.0722336892797295</v>
      </c>
      <c r="I958">
        <f t="shared" si="74"/>
        <v>0.51386565190879496</v>
      </c>
      <c r="J958" s="4">
        <f t="shared" si="71"/>
        <v>0.1006193699961082</v>
      </c>
      <c r="K958" s="6">
        <f t="shared" si="72"/>
        <v>0.28915041069586334</v>
      </c>
    </row>
    <row r="959" spans="1:11" x14ac:dyDescent="0.35">
      <c r="A959" s="3" t="s">
        <v>1857</v>
      </c>
      <c r="B959" s="4" t="s">
        <v>425</v>
      </c>
      <c r="C959">
        <v>0.96631332861484975</v>
      </c>
      <c r="D959">
        <v>0.87180616567933245</v>
      </c>
      <c r="E959">
        <v>1.1676429853616281</v>
      </c>
      <c r="F959">
        <v>0.95118243133608904</v>
      </c>
      <c r="G959">
        <v>1.405649072607885</v>
      </c>
      <c r="H959" s="5">
        <f t="shared" si="70"/>
        <v>1.072518796719957</v>
      </c>
      <c r="I959">
        <f t="shared" si="74"/>
        <v>0.61905929981208985</v>
      </c>
      <c r="J959" s="4">
        <f t="shared" si="71"/>
        <v>0.10100293229082011</v>
      </c>
      <c r="K959" s="6">
        <f t="shared" si="72"/>
        <v>0.20826774783342186</v>
      </c>
    </row>
    <row r="960" spans="1:11" x14ac:dyDescent="0.35">
      <c r="A960" s="3" t="s">
        <v>1917</v>
      </c>
      <c r="B960" s="4" t="s">
        <v>482</v>
      </c>
      <c r="C960">
        <v>1.1555507252292339</v>
      </c>
      <c r="D960">
        <v>1.2800140461348539</v>
      </c>
      <c r="E960">
        <v>1.254422805453365</v>
      </c>
      <c r="F960">
        <v>0.97830072702934723</v>
      </c>
      <c r="G960">
        <v>0.71015341921932762</v>
      </c>
      <c r="H960" s="5">
        <f t="shared" si="70"/>
        <v>1.0756883446132255</v>
      </c>
      <c r="I960">
        <f t="shared" si="74"/>
        <v>0.61975328048346623</v>
      </c>
      <c r="J960" s="4">
        <f t="shared" si="71"/>
        <v>0.10526015149247631</v>
      </c>
      <c r="K960" s="6">
        <f t="shared" si="72"/>
        <v>0.20778116574271979</v>
      </c>
    </row>
    <row r="961" spans="1:11" x14ac:dyDescent="0.35">
      <c r="A961" s="3" t="s">
        <v>2195</v>
      </c>
      <c r="B961" s="4" t="s">
        <v>732</v>
      </c>
      <c r="C961">
        <v>1.1915852120713388</v>
      </c>
      <c r="D961">
        <v>1.2063862266625407</v>
      </c>
      <c r="E961">
        <v>0.92869535167661743</v>
      </c>
      <c r="F961">
        <v>0.97213132483382403</v>
      </c>
      <c r="G961">
        <v>1.084698229851079</v>
      </c>
      <c r="H961" s="5">
        <f t="shared" si="70"/>
        <v>1.07669926901908</v>
      </c>
      <c r="I961">
        <f t="shared" si="74"/>
        <v>0.52766438738690558</v>
      </c>
      <c r="J961" s="4">
        <f t="shared" si="71"/>
        <v>0.10661534952934058</v>
      </c>
      <c r="K961" s="6">
        <f t="shared" si="72"/>
        <v>0.27764221581579202</v>
      </c>
    </row>
    <row r="962" spans="1:11" x14ac:dyDescent="0.35">
      <c r="A962" s="3" t="s">
        <v>2824</v>
      </c>
      <c r="B962" s="4" t="s">
        <v>1323</v>
      </c>
      <c r="C962">
        <v>0.87482703450290811</v>
      </c>
      <c r="D962">
        <v>0.85654329731926637</v>
      </c>
      <c r="E962">
        <v>0.91915766614619721</v>
      </c>
      <c r="F962">
        <v>1.0200663277697366</v>
      </c>
      <c r="G962">
        <v>1.7161175512028748</v>
      </c>
      <c r="H962" s="5">
        <f t="shared" si="70"/>
        <v>1.0773423753881965</v>
      </c>
      <c r="I962">
        <f t="shared" si="74"/>
        <v>0.69681827097193616</v>
      </c>
      <c r="J962" s="4">
        <f t="shared" si="71"/>
        <v>0.1074768058521232</v>
      </c>
      <c r="K962" s="6">
        <f t="shared" si="72"/>
        <v>0.15688047040243094</v>
      </c>
    </row>
    <row r="963" spans="1:11" x14ac:dyDescent="0.35">
      <c r="A963" s="3" t="s">
        <v>2273</v>
      </c>
      <c r="B963" s="4" t="s">
        <v>804</v>
      </c>
      <c r="C963">
        <v>1.4818813440460437</v>
      </c>
      <c r="D963">
        <v>0.98773830759106651</v>
      </c>
      <c r="E963">
        <v>0.86005741274101688</v>
      </c>
      <c r="F963">
        <v>0.98356406739006319</v>
      </c>
      <c r="G963">
        <v>1.0847255026904528</v>
      </c>
      <c r="H963" s="5">
        <f t="shared" si="70"/>
        <v>1.0795933268917286</v>
      </c>
      <c r="I963">
        <f t="shared" si="74"/>
        <v>0.60398748794411405</v>
      </c>
      <c r="J963" s="4">
        <f t="shared" si="71"/>
        <v>0.11048796445726504</v>
      </c>
      <c r="K963" s="6">
        <f t="shared" si="72"/>
        <v>0.2189720580230933</v>
      </c>
    </row>
    <row r="964" spans="1:11" x14ac:dyDescent="0.35">
      <c r="A964" s="3" t="s">
        <v>2015</v>
      </c>
      <c r="B964" s="4" t="s">
        <v>14</v>
      </c>
      <c r="C964">
        <v>1.0951520566660666</v>
      </c>
      <c r="D964">
        <v>0.9609095710895359</v>
      </c>
      <c r="E964">
        <v>0.86111274052309106</v>
      </c>
      <c r="F964">
        <v>1.1447647700089378</v>
      </c>
      <c r="G964">
        <v>1.33761976268604</v>
      </c>
      <c r="H964" s="5">
        <f t="shared" si="70"/>
        <v>1.0799117801947342</v>
      </c>
      <c r="I964">
        <f t="shared" si="74"/>
        <v>0.55690093097326909</v>
      </c>
      <c r="J964" s="4">
        <f t="shared" si="71"/>
        <v>0.11091346102388445</v>
      </c>
      <c r="K964" s="6">
        <f t="shared" si="72"/>
        <v>0.25422205609800241</v>
      </c>
    </row>
    <row r="965" spans="1:11" x14ac:dyDescent="0.35">
      <c r="A965" s="3" t="s">
        <v>2965</v>
      </c>
      <c r="B965" s="4" t="s">
        <v>1460</v>
      </c>
      <c r="C965">
        <v>1.2767474267795333</v>
      </c>
      <c r="D965">
        <v>1.0376197145298729</v>
      </c>
      <c r="E965">
        <v>0.7925557587420643</v>
      </c>
      <c r="F965">
        <v>1.09485535671454</v>
      </c>
      <c r="G965">
        <v>1.1993281633484834</v>
      </c>
      <c r="H965" s="5">
        <f t="shared" si="70"/>
        <v>1.0802212840228989</v>
      </c>
      <c r="I965">
        <f t="shared" si="74"/>
        <v>0.55805901541924618</v>
      </c>
      <c r="J965" s="4">
        <f t="shared" si="71"/>
        <v>0.11132687966783875</v>
      </c>
      <c r="K965" s="6">
        <f t="shared" si="72"/>
        <v>0.2533198714644419</v>
      </c>
    </row>
    <row r="966" spans="1:11" x14ac:dyDescent="0.35">
      <c r="A966" s="3" t="s">
        <v>1832</v>
      </c>
      <c r="B966" s="4" t="s">
        <v>400</v>
      </c>
      <c r="C966">
        <v>1.3282428751946678</v>
      </c>
      <c r="D966">
        <v>0.8355638018969741</v>
      </c>
      <c r="E966">
        <v>1.0030743736170236</v>
      </c>
      <c r="F966">
        <v>1.1525158977593379</v>
      </c>
      <c r="G966">
        <v>1.0820525871707394</v>
      </c>
      <c r="H966" s="5">
        <f t="shared" si="70"/>
        <v>1.0802899071277487</v>
      </c>
      <c r="I966">
        <f t="shared" si="74"/>
        <v>0.55488866759810807</v>
      </c>
      <c r="J966" s="4">
        <f t="shared" si="71"/>
        <v>0.11141852669424263</v>
      </c>
      <c r="K966" s="6">
        <f t="shared" si="72"/>
        <v>0.25579414462152444</v>
      </c>
    </row>
    <row r="967" spans="1:11" x14ac:dyDescent="0.35">
      <c r="A967" s="3" t="s">
        <v>2395</v>
      </c>
      <c r="B967" s="4" t="s">
        <v>917</v>
      </c>
      <c r="C967">
        <v>1.1804185806085379</v>
      </c>
      <c r="D967">
        <v>1.1066498571301064</v>
      </c>
      <c r="E967">
        <v>1.1244609641420198</v>
      </c>
      <c r="F967">
        <v>0.98992634817677583</v>
      </c>
      <c r="G967">
        <v>1.00020897504398</v>
      </c>
      <c r="H967" s="5">
        <f t="shared" ref="H967:H1030" si="75">AVERAGE(C967:G967)</f>
        <v>1.0803329450202839</v>
      </c>
      <c r="I967">
        <f t="shared" si="74"/>
        <v>0.47914513668322167</v>
      </c>
      <c r="J967" s="4">
        <f t="shared" ref="J967:J1030" si="76">LOG(H967,2)</f>
        <v>0.11147600137482117</v>
      </c>
      <c r="K967" s="6">
        <f t="shared" ref="K967:K1030" si="77">-LOG(I967,10)</f>
        <v>0.31953291557659103</v>
      </c>
    </row>
    <row r="968" spans="1:11" x14ac:dyDescent="0.35">
      <c r="A968" s="3" t="s">
        <v>2145</v>
      </c>
      <c r="B968" s="4" t="s">
        <v>687</v>
      </c>
      <c r="C968">
        <v>1.1122301502102645</v>
      </c>
      <c r="D968">
        <v>1.1024436894083434</v>
      </c>
      <c r="E968">
        <v>1.1803942451985625</v>
      </c>
      <c r="F968">
        <v>1.004820813900791</v>
      </c>
      <c r="G968">
        <v>1.002711483708808</v>
      </c>
      <c r="H968" s="5">
        <f t="shared" si="75"/>
        <v>1.0805200764853538</v>
      </c>
      <c r="I968">
        <f t="shared" si="74"/>
        <v>0.47447707281242524</v>
      </c>
      <c r="J968" s="4">
        <f t="shared" si="76"/>
        <v>0.11172587828420708</v>
      </c>
      <c r="K968" s="6">
        <f t="shared" si="77"/>
        <v>0.32378476825589808</v>
      </c>
    </row>
    <row r="969" spans="1:11" x14ac:dyDescent="0.35">
      <c r="A969" s="3" t="s">
        <v>2806</v>
      </c>
      <c r="B969" s="4" t="s">
        <v>1305</v>
      </c>
      <c r="C969">
        <v>1.3114138878932848</v>
      </c>
      <c r="D969">
        <v>1.316189423313066</v>
      </c>
      <c r="E969">
        <v>1.1169439985227241</v>
      </c>
      <c r="F969">
        <v>0.85430616296990869</v>
      </c>
      <c r="G969">
        <v>0.80454318399942082</v>
      </c>
      <c r="H969" s="5">
        <f t="shared" si="75"/>
        <v>1.080679331339681</v>
      </c>
      <c r="I969">
        <f t="shared" si="74"/>
        <v>0.60313073739478873</v>
      </c>
      <c r="J969" s="4">
        <f t="shared" si="76"/>
        <v>0.1119384974327774</v>
      </c>
      <c r="K969" s="6">
        <f t="shared" si="77"/>
        <v>0.21958853798438796</v>
      </c>
    </row>
    <row r="970" spans="1:11" x14ac:dyDescent="0.35">
      <c r="A970" s="3" t="s">
        <v>1728</v>
      </c>
      <c r="B970" s="4" t="s">
        <v>300</v>
      </c>
      <c r="C970">
        <v>0.8854372734013386</v>
      </c>
      <c r="D970">
        <v>1.2029578206337415</v>
      </c>
      <c r="E970">
        <v>1.3110437655743583</v>
      </c>
      <c r="F970">
        <v>1.3025720130875562</v>
      </c>
      <c r="G970">
        <v>0.70199744926012753</v>
      </c>
      <c r="H970" s="5">
        <f t="shared" si="75"/>
        <v>1.0808016643914242</v>
      </c>
      <c r="I970">
        <f t="shared" si="74"/>
        <v>0.62508949602853114</v>
      </c>
      <c r="J970" s="4">
        <f t="shared" si="76"/>
        <v>0.11210180147072527</v>
      </c>
      <c r="K970" s="6">
        <f t="shared" si="77"/>
        <v>0.20405779889782868</v>
      </c>
    </row>
    <row r="971" spans="1:11" x14ac:dyDescent="0.35">
      <c r="A971" s="3" t="s">
        <v>2142</v>
      </c>
      <c r="B971" s="4" t="s">
        <v>684</v>
      </c>
      <c r="C971">
        <v>0.88303725715088166</v>
      </c>
      <c r="D971">
        <v>1.0387867406766853</v>
      </c>
      <c r="E971">
        <v>1.1636992762371912</v>
      </c>
      <c r="F971">
        <v>0.98039048620306124</v>
      </c>
      <c r="G971">
        <v>1.3422683063227829</v>
      </c>
      <c r="H971" s="5">
        <f t="shared" si="75"/>
        <v>1.0816364133181204</v>
      </c>
      <c r="I971">
        <f t="shared" si="74"/>
        <v>0.54472008104511238</v>
      </c>
      <c r="J971" s="4">
        <f t="shared" si="76"/>
        <v>0.11321562591653399</v>
      </c>
      <c r="K971" s="6">
        <f t="shared" si="77"/>
        <v>0.26382661421405307</v>
      </c>
    </row>
    <row r="972" spans="1:11" x14ac:dyDescent="0.35">
      <c r="A972" s="3" t="s">
        <v>2037</v>
      </c>
      <c r="B972" s="4" t="s">
        <v>42</v>
      </c>
      <c r="C972">
        <v>0.6938146995868284</v>
      </c>
      <c r="D972">
        <v>0.48977929472493614</v>
      </c>
      <c r="E972">
        <v>1.3227904767465384</v>
      </c>
      <c r="F972">
        <v>1.2702000038696111</v>
      </c>
      <c r="G972">
        <v>1.636461508498799</v>
      </c>
      <c r="H972" s="5">
        <f t="shared" si="75"/>
        <v>1.0826091966853428</v>
      </c>
      <c r="I972">
        <f t="shared" si="74"/>
        <v>0.73481406264134241</v>
      </c>
      <c r="J972" s="4">
        <f t="shared" si="76"/>
        <v>0.11451254880530089</v>
      </c>
      <c r="K972" s="6">
        <f t="shared" si="77"/>
        <v>0.1338225408949506</v>
      </c>
    </row>
    <row r="973" spans="1:11" x14ac:dyDescent="0.35">
      <c r="A973" s="3" t="s">
        <v>2751</v>
      </c>
      <c r="B973" s="4" t="s">
        <v>1256</v>
      </c>
      <c r="C973">
        <v>1.741340275473074</v>
      </c>
      <c r="D973">
        <v>1.0370345902501901</v>
      </c>
      <c r="E973">
        <v>0.95691497991934704</v>
      </c>
      <c r="F973">
        <v>0.79295164342876845</v>
      </c>
      <c r="G973">
        <v>0.88662433352456149</v>
      </c>
      <c r="H973" s="5">
        <f t="shared" si="75"/>
        <v>1.082973164519188</v>
      </c>
      <c r="I973">
        <f t="shared" si="74"/>
        <v>0.68564354502784641</v>
      </c>
      <c r="J973" s="4">
        <f t="shared" si="76"/>
        <v>0.11499749419761895</v>
      </c>
      <c r="K973" s="6">
        <f t="shared" si="77"/>
        <v>0.16390160828910624</v>
      </c>
    </row>
    <row r="974" spans="1:11" x14ac:dyDescent="0.35">
      <c r="A974" s="3" t="s">
        <v>1659</v>
      </c>
      <c r="B974" s="4" t="s">
        <v>236</v>
      </c>
      <c r="C974">
        <v>1.1925313210429127</v>
      </c>
      <c r="D974">
        <v>1.1549119221347817</v>
      </c>
      <c r="E974">
        <v>0.82548347787370302</v>
      </c>
      <c r="F974">
        <v>1.0651163161928454</v>
      </c>
      <c r="G974">
        <v>1.186032285905676</v>
      </c>
      <c r="H974" s="5">
        <f t="shared" si="75"/>
        <v>1.0848150646299837</v>
      </c>
      <c r="I974">
        <f t="shared" si="74"/>
        <v>0.50917845844366938</v>
      </c>
      <c r="J974" s="4">
        <f t="shared" si="76"/>
        <v>0.11744911817028668</v>
      </c>
      <c r="K974" s="6">
        <f t="shared" si="77"/>
        <v>0.29312997810742353</v>
      </c>
    </row>
    <row r="975" spans="1:11" x14ac:dyDescent="0.35">
      <c r="A975" s="3" t="s">
        <v>2606</v>
      </c>
      <c r="B975" s="4" t="s">
        <v>1119</v>
      </c>
      <c r="C975">
        <v>1.2008051954168717</v>
      </c>
      <c r="D975">
        <v>1.4395235536093682</v>
      </c>
      <c r="E975">
        <v>0.84750021716300938</v>
      </c>
      <c r="F975">
        <v>0.89970575183515678</v>
      </c>
      <c r="G975">
        <v>1.0372355202609096</v>
      </c>
      <c r="H975" s="5">
        <f t="shared" si="75"/>
        <v>1.0849540476570634</v>
      </c>
      <c r="I975">
        <f t="shared" ref="I975:I1006" si="78">TTEST(C975:G975,$C$4:$G$4,2,2)</f>
        <v>0.58217384504564196</v>
      </c>
      <c r="J975" s="4">
        <f t="shared" si="76"/>
        <v>0.11763393979308</v>
      </c>
      <c r="K975" s="6">
        <f t="shared" si="77"/>
        <v>0.23494730973112507</v>
      </c>
    </row>
    <row r="976" spans="1:11" x14ac:dyDescent="0.35">
      <c r="A976" s="3" t="s">
        <v>2194</v>
      </c>
      <c r="B976" s="4" t="s">
        <v>72</v>
      </c>
      <c r="C976">
        <v>1.2451430493156297</v>
      </c>
      <c r="D976">
        <v>1.0277798349457588</v>
      </c>
      <c r="E976">
        <v>1.058148297498853</v>
      </c>
      <c r="F976">
        <v>1.0775772291683243</v>
      </c>
      <c r="G976">
        <v>1.0166963795603143</v>
      </c>
      <c r="H976" s="5">
        <f t="shared" si="75"/>
        <v>1.0850689580977759</v>
      </c>
      <c r="I976">
        <f t="shared" si="78"/>
        <v>0.46098276311241937</v>
      </c>
      <c r="J976" s="4">
        <f t="shared" si="76"/>
        <v>0.11778673146641956</v>
      </c>
      <c r="K976" s="6">
        <f t="shared" si="77"/>
        <v>0.33631531327654346</v>
      </c>
    </row>
    <row r="977" spans="1:11" x14ac:dyDescent="0.35">
      <c r="A977" s="3" t="s">
        <v>1764</v>
      </c>
      <c r="B977" s="4" t="s">
        <v>334</v>
      </c>
      <c r="C977">
        <v>1.3321448831576175</v>
      </c>
      <c r="D977">
        <v>1.1040372706468657</v>
      </c>
      <c r="E977">
        <v>0.88847105797547354</v>
      </c>
      <c r="F977">
        <v>1.0841555946700612</v>
      </c>
      <c r="G977">
        <v>1.0167554854882073</v>
      </c>
      <c r="H977" s="5">
        <f t="shared" si="75"/>
        <v>1.0851128583876453</v>
      </c>
      <c r="I977">
        <f t="shared" si="78"/>
        <v>0.51464875969717205</v>
      </c>
      <c r="J977" s="4">
        <f t="shared" si="76"/>
        <v>0.11784509959946317</v>
      </c>
      <c r="K977" s="6">
        <f t="shared" si="77"/>
        <v>0.28848906953600928</v>
      </c>
    </row>
    <row r="978" spans="1:11" x14ac:dyDescent="0.35">
      <c r="A978" s="3" t="s">
        <v>2378</v>
      </c>
      <c r="B978" s="4" t="s">
        <v>901</v>
      </c>
      <c r="C978">
        <v>0.92018022092310692</v>
      </c>
      <c r="D978">
        <v>1.0339203883549477</v>
      </c>
      <c r="E978">
        <v>1.1309642505806747</v>
      </c>
      <c r="F978">
        <v>1.1061022342733253</v>
      </c>
      <c r="G978">
        <v>1.2371539811798318</v>
      </c>
      <c r="H978" s="5">
        <f t="shared" si="75"/>
        <v>1.0856642150623772</v>
      </c>
      <c r="I978">
        <f t="shared" si="78"/>
        <v>0.47600880701013248</v>
      </c>
      <c r="J978" s="4">
        <f t="shared" si="76"/>
        <v>0.11857796117906104</v>
      </c>
      <c r="K978" s="6">
        <f t="shared" si="77"/>
        <v>0.32238501198429831</v>
      </c>
    </row>
    <row r="979" spans="1:11" x14ac:dyDescent="0.35">
      <c r="A979" s="3" t="s">
        <v>2537</v>
      </c>
      <c r="B979" s="4" t="s">
        <v>1053</v>
      </c>
      <c r="E979">
        <v>1.5052123823923795</v>
      </c>
      <c r="F979">
        <v>0.89462565786978054</v>
      </c>
      <c r="G979">
        <v>0.85836798704780159</v>
      </c>
      <c r="H979" s="5">
        <f t="shared" si="75"/>
        <v>1.0860686757699873</v>
      </c>
      <c r="I979">
        <f t="shared" si="78"/>
        <v>0.68872421967167208</v>
      </c>
      <c r="J979" s="4">
        <f t="shared" si="76"/>
        <v>0.11911533247947569</v>
      </c>
      <c r="K979" s="6">
        <f t="shared" si="77"/>
        <v>0.16195464434906012</v>
      </c>
    </row>
    <row r="980" spans="1:11" x14ac:dyDescent="0.35">
      <c r="A980" s="3" t="s">
        <v>2852</v>
      </c>
      <c r="B980" s="4" t="s">
        <v>1350</v>
      </c>
      <c r="C980">
        <v>1.1501490828578562</v>
      </c>
      <c r="D980">
        <v>0.86128164205933166</v>
      </c>
      <c r="E980">
        <v>0.98497813415889779</v>
      </c>
      <c r="F980">
        <v>1.1741746112645588</v>
      </c>
      <c r="G980">
        <v>1.2611650176924001</v>
      </c>
      <c r="H980" s="5">
        <f t="shared" si="75"/>
        <v>1.0863496976066087</v>
      </c>
      <c r="I980">
        <f t="shared" si="78"/>
        <v>0.50776756274259349</v>
      </c>
      <c r="J980" s="4">
        <f t="shared" si="76"/>
        <v>0.11948858361498919</v>
      </c>
      <c r="K980" s="6">
        <f t="shared" si="77"/>
        <v>0.29433504621899992</v>
      </c>
    </row>
    <row r="981" spans="1:11" x14ac:dyDescent="0.35">
      <c r="A981" s="3" t="s">
        <v>2233</v>
      </c>
      <c r="B981" s="4" t="s">
        <v>767</v>
      </c>
      <c r="C981">
        <v>1.1029082370785068</v>
      </c>
      <c r="D981">
        <v>1.0019826475155431</v>
      </c>
      <c r="E981">
        <v>1.0159939401200186</v>
      </c>
      <c r="F981">
        <v>0.84855371175055228</v>
      </c>
      <c r="G981">
        <v>1.4657553650468462</v>
      </c>
      <c r="H981" s="5">
        <f t="shared" si="75"/>
        <v>1.0870387803022932</v>
      </c>
      <c r="I981">
        <f t="shared" si="78"/>
        <v>0.5646409862430557</v>
      </c>
      <c r="J981" s="4">
        <f t="shared" si="76"/>
        <v>0.12040340968611501</v>
      </c>
      <c r="K981" s="6">
        <f t="shared" si="77"/>
        <v>0.24822760041308228</v>
      </c>
    </row>
    <row r="982" spans="1:11" x14ac:dyDescent="0.35">
      <c r="A982" s="3" t="s">
        <v>2784</v>
      </c>
      <c r="B982" s="4" t="s">
        <v>1285</v>
      </c>
      <c r="C982">
        <v>0.95796242588097502</v>
      </c>
      <c r="D982">
        <v>1.0713749212899657</v>
      </c>
      <c r="E982">
        <v>1.1358493175397291</v>
      </c>
      <c r="F982">
        <v>1.0476656332656391</v>
      </c>
      <c r="G982">
        <v>1.2285824388898638</v>
      </c>
      <c r="H982" s="5">
        <f t="shared" si="75"/>
        <v>1.0882869473732346</v>
      </c>
      <c r="I982">
        <f t="shared" si="78"/>
        <v>0.45062696260829194</v>
      </c>
      <c r="J982" s="4">
        <f t="shared" si="76"/>
        <v>0.12205900049548653</v>
      </c>
      <c r="K982" s="6">
        <f t="shared" si="77"/>
        <v>0.34618282645667281</v>
      </c>
    </row>
    <row r="983" spans="1:11" x14ac:dyDescent="0.35">
      <c r="A983" s="3" t="s">
        <v>2896</v>
      </c>
      <c r="B983" s="4" t="s">
        <v>1394</v>
      </c>
      <c r="C983">
        <v>1.2611785077003488</v>
      </c>
      <c r="D983">
        <v>1.0761376569559544</v>
      </c>
      <c r="E983">
        <v>0.7980768382957425</v>
      </c>
      <c r="F983">
        <v>1.0664593651258965</v>
      </c>
      <c r="G983">
        <v>1.2452554886285323</v>
      </c>
      <c r="H983" s="5">
        <f t="shared" si="75"/>
        <v>1.0894215713412949</v>
      </c>
      <c r="I983">
        <f t="shared" si="78"/>
        <v>0.51600098376755321</v>
      </c>
      <c r="J983" s="4">
        <f t="shared" si="76"/>
        <v>0.1235623389873424</v>
      </c>
      <c r="K983" s="6">
        <f t="shared" si="77"/>
        <v>0.28734947037974107</v>
      </c>
    </row>
    <row r="984" spans="1:11" x14ac:dyDescent="0.35">
      <c r="A984" s="3" t="s">
        <v>2943</v>
      </c>
      <c r="B984" s="4" t="s">
        <v>1438</v>
      </c>
      <c r="C984">
        <v>1.1095099021656358</v>
      </c>
      <c r="D984">
        <v>1.0484019849803843</v>
      </c>
      <c r="E984">
        <v>1.1830502689217675</v>
      </c>
      <c r="F984">
        <v>0.82441000902137329</v>
      </c>
      <c r="G984">
        <v>1.2825907228206723</v>
      </c>
      <c r="H984" s="5">
        <f t="shared" si="75"/>
        <v>1.0895925775819666</v>
      </c>
      <c r="I984">
        <f t="shared" si="78"/>
        <v>0.50235908935209928</v>
      </c>
      <c r="J984" s="4">
        <f t="shared" si="76"/>
        <v>0.12378878070733443</v>
      </c>
      <c r="K984" s="6">
        <f t="shared" si="77"/>
        <v>0.29898573549711782</v>
      </c>
    </row>
    <row r="985" spans="1:11" x14ac:dyDescent="0.35">
      <c r="A985" s="3" t="s">
        <v>2990</v>
      </c>
      <c r="B985" s="4" t="s">
        <v>1485</v>
      </c>
      <c r="C985">
        <v>1.2816541723609511</v>
      </c>
      <c r="D985">
        <v>1.4753349371690498</v>
      </c>
      <c r="E985">
        <v>0.98759172928268646</v>
      </c>
      <c r="F985">
        <v>0.9146084499516689</v>
      </c>
      <c r="G985">
        <v>0.79045797263279782</v>
      </c>
      <c r="H985" s="5">
        <f t="shared" si="75"/>
        <v>1.0899294522794307</v>
      </c>
      <c r="I985">
        <f t="shared" si="78"/>
        <v>0.5934069651762206</v>
      </c>
      <c r="J985" s="4">
        <f t="shared" si="76"/>
        <v>0.12423475689169408</v>
      </c>
      <c r="K985" s="6">
        <f t="shared" si="77"/>
        <v>0.22664736041242725</v>
      </c>
    </row>
    <row r="986" spans="1:11" x14ac:dyDescent="0.35">
      <c r="A986" s="3" t="s">
        <v>1926</v>
      </c>
      <c r="B986" s="4" t="s">
        <v>490</v>
      </c>
      <c r="C986">
        <v>1.1782767118405464</v>
      </c>
      <c r="D986">
        <v>1.3286339058592755</v>
      </c>
      <c r="E986">
        <v>1.2336627578641093</v>
      </c>
      <c r="F986">
        <v>0.81095278693951911</v>
      </c>
      <c r="G986">
        <v>0.9014218631068569</v>
      </c>
      <c r="H986" s="5">
        <f t="shared" si="75"/>
        <v>1.0905896051220616</v>
      </c>
      <c r="I986">
        <f t="shared" si="78"/>
        <v>0.54256156160780011</v>
      </c>
      <c r="J986" s="4">
        <f t="shared" si="76"/>
        <v>0.12510830968927938</v>
      </c>
      <c r="K986" s="6">
        <f t="shared" si="77"/>
        <v>0.26555097757211821</v>
      </c>
    </row>
    <row r="987" spans="1:11" x14ac:dyDescent="0.35">
      <c r="A987" s="3" t="s">
        <v>2571</v>
      </c>
      <c r="B987" s="4" t="s">
        <v>1085</v>
      </c>
      <c r="C987">
        <v>1.3070130390437737</v>
      </c>
      <c r="D987">
        <v>0.8718750930806195</v>
      </c>
      <c r="E987">
        <v>1.1732425576421666</v>
      </c>
      <c r="F987">
        <v>0.97156534053137489</v>
      </c>
      <c r="G987">
        <v>1.1338470629113455</v>
      </c>
      <c r="H987" s="5">
        <f t="shared" si="75"/>
        <v>1.0915086186418561</v>
      </c>
      <c r="I987">
        <f t="shared" si="78"/>
        <v>0.49298092673944849</v>
      </c>
      <c r="J987" s="4">
        <f t="shared" si="76"/>
        <v>0.12632352201241875</v>
      </c>
      <c r="K987" s="6">
        <f t="shared" si="77"/>
        <v>0.30716988310015031</v>
      </c>
    </row>
    <row r="988" spans="1:11" x14ac:dyDescent="0.35">
      <c r="A988" s="3" t="s">
        <v>2485</v>
      </c>
      <c r="B988" s="4" t="s">
        <v>1003</v>
      </c>
      <c r="C988">
        <v>0.88028619230625682</v>
      </c>
      <c r="D988">
        <v>0.87469484947868015</v>
      </c>
      <c r="E988">
        <v>1.2705966181396553</v>
      </c>
      <c r="F988">
        <v>1.1555512498703115</v>
      </c>
      <c r="G988">
        <v>1.2790252835002385</v>
      </c>
      <c r="H988" s="5">
        <f t="shared" si="75"/>
        <v>1.0920308386590283</v>
      </c>
      <c r="I988">
        <f t="shared" si="78"/>
        <v>0.51770522391550799</v>
      </c>
      <c r="J988" s="4">
        <f t="shared" si="76"/>
        <v>0.12701359815541924</v>
      </c>
      <c r="K988" s="6">
        <f t="shared" si="77"/>
        <v>0.28591745273838209</v>
      </c>
    </row>
    <row r="989" spans="1:11" x14ac:dyDescent="0.35">
      <c r="A989" s="3" t="s">
        <v>1684</v>
      </c>
      <c r="B989" s="4" t="s">
        <v>257</v>
      </c>
      <c r="C989">
        <v>0.92180539409225826</v>
      </c>
      <c r="D989">
        <v>0.9272975863915941</v>
      </c>
      <c r="E989">
        <v>0.89847963783776041</v>
      </c>
      <c r="F989">
        <v>1.0298977395337845</v>
      </c>
      <c r="G989">
        <v>1.683310662004621</v>
      </c>
      <c r="H989" s="5">
        <f t="shared" si="75"/>
        <v>1.0921582039720037</v>
      </c>
      <c r="I989">
        <f t="shared" si="78"/>
        <v>0.62407806495000995</v>
      </c>
      <c r="J989" s="4">
        <f t="shared" si="76"/>
        <v>0.12718185218657932</v>
      </c>
      <c r="K989" s="6">
        <f t="shared" si="77"/>
        <v>0.20476108170141696</v>
      </c>
    </row>
    <row r="990" spans="1:11" x14ac:dyDescent="0.35">
      <c r="A990" s="3" t="s">
        <v>2442</v>
      </c>
      <c r="B990" s="4" t="s">
        <v>963</v>
      </c>
      <c r="C990">
        <v>0.95488508631302371</v>
      </c>
      <c r="D990">
        <v>0.97841506980183479</v>
      </c>
      <c r="E990">
        <v>1.198985009064125</v>
      </c>
      <c r="F990">
        <v>1.0083883972145387</v>
      </c>
      <c r="G990">
        <v>1.3224672102364103</v>
      </c>
      <c r="H990" s="5">
        <f t="shared" si="75"/>
        <v>1.0926281545259864</v>
      </c>
      <c r="I990">
        <f t="shared" si="78"/>
        <v>0.47832880998858529</v>
      </c>
      <c r="J990" s="4">
        <f t="shared" si="76"/>
        <v>0.12780250357568501</v>
      </c>
      <c r="K990" s="6">
        <f t="shared" si="77"/>
        <v>0.32027346056174677</v>
      </c>
    </row>
    <row r="991" spans="1:11" x14ac:dyDescent="0.35">
      <c r="A991" s="3" t="s">
        <v>2969</v>
      </c>
      <c r="B991" s="4" t="s">
        <v>1464</v>
      </c>
      <c r="C991">
        <v>1.6127926899967584</v>
      </c>
      <c r="D991">
        <v>1.1432509681631211</v>
      </c>
      <c r="E991">
        <v>0.97434791516211705</v>
      </c>
      <c r="F991">
        <v>1.0265003867644327</v>
      </c>
      <c r="G991">
        <v>0.70740638081438767</v>
      </c>
      <c r="H991" s="5">
        <f t="shared" si="75"/>
        <v>1.0928596681801634</v>
      </c>
      <c r="I991">
        <f t="shared" si="78"/>
        <v>0.6195911171477777</v>
      </c>
      <c r="J991" s="4">
        <f t="shared" si="76"/>
        <v>0.12810815945585835</v>
      </c>
      <c r="K991" s="6">
        <f t="shared" si="77"/>
        <v>0.20789481719003838</v>
      </c>
    </row>
    <row r="992" spans="1:11" x14ac:dyDescent="0.35">
      <c r="A992" s="3" t="s">
        <v>2377</v>
      </c>
      <c r="B992" s="4" t="s">
        <v>900</v>
      </c>
      <c r="C992">
        <v>0.86050466059609132</v>
      </c>
      <c r="D992">
        <v>0.82560936874683466</v>
      </c>
      <c r="E992">
        <v>1.1004900606197294</v>
      </c>
      <c r="F992">
        <v>1.5405848908568689</v>
      </c>
      <c r="G992">
        <v>1.1374604508903436</v>
      </c>
      <c r="H992" s="5">
        <f t="shared" si="75"/>
        <v>1.0929298863419736</v>
      </c>
      <c r="I992">
        <f t="shared" si="78"/>
        <v>0.58546937940244947</v>
      </c>
      <c r="J992" s="4">
        <f t="shared" si="76"/>
        <v>0.12820085217977514</v>
      </c>
      <c r="K992" s="6">
        <f t="shared" si="77"/>
        <v>0.23249581400630803</v>
      </c>
    </row>
    <row r="993" spans="1:11" x14ac:dyDescent="0.35">
      <c r="A993" s="3" t="s">
        <v>2865</v>
      </c>
      <c r="B993" s="4" t="s">
        <v>1363</v>
      </c>
      <c r="C993">
        <v>1.082675916067509</v>
      </c>
      <c r="D993">
        <v>0.96409342662704356</v>
      </c>
      <c r="E993">
        <v>0.92660988129635891</v>
      </c>
      <c r="F993">
        <v>1.2687404498909729</v>
      </c>
      <c r="G993">
        <v>1.2250348575203747</v>
      </c>
      <c r="H993" s="5">
        <f t="shared" si="75"/>
        <v>1.0934309062804517</v>
      </c>
      <c r="I993">
        <f t="shared" si="78"/>
        <v>0.46724922962689597</v>
      </c>
      <c r="J993" s="4">
        <f t="shared" si="76"/>
        <v>0.12886205960328942</v>
      </c>
      <c r="K993" s="6">
        <f t="shared" si="77"/>
        <v>0.33045140598779033</v>
      </c>
    </row>
    <row r="994" spans="1:11" x14ac:dyDescent="0.35">
      <c r="A994" s="3" t="s">
        <v>2061</v>
      </c>
      <c r="B994" s="4" t="s">
        <v>609</v>
      </c>
      <c r="C994">
        <v>1.7377768568006173</v>
      </c>
      <c r="D994">
        <v>0.99998100815691193</v>
      </c>
      <c r="E994">
        <v>0.76169885985533314</v>
      </c>
      <c r="F994">
        <v>1.0274864035041946</v>
      </c>
      <c r="G994">
        <v>0.94410612220911838</v>
      </c>
      <c r="H994" s="5">
        <f t="shared" si="75"/>
        <v>1.0942098501052351</v>
      </c>
      <c r="I994">
        <f t="shared" si="78"/>
        <v>0.64347426356800641</v>
      </c>
      <c r="J994" s="4">
        <f t="shared" si="76"/>
        <v>0.12988944806947855</v>
      </c>
      <c r="K994" s="6">
        <f t="shared" si="77"/>
        <v>0.19146881847819197</v>
      </c>
    </row>
    <row r="995" spans="1:11" x14ac:dyDescent="0.35">
      <c r="A995" s="3" t="s">
        <v>1940</v>
      </c>
      <c r="B995" s="4" t="s">
        <v>501</v>
      </c>
      <c r="C995">
        <v>1.2837703355755801</v>
      </c>
      <c r="D995">
        <v>1.0206909936448665</v>
      </c>
      <c r="E995">
        <v>0.99578940328849652</v>
      </c>
      <c r="F995">
        <v>0.98417618655223504</v>
      </c>
      <c r="G995">
        <v>1.1886332434311586</v>
      </c>
      <c r="H995" s="5">
        <f t="shared" si="75"/>
        <v>1.0946120324984672</v>
      </c>
      <c r="I995">
        <f t="shared" si="78"/>
        <v>0.44627989380291655</v>
      </c>
      <c r="J995" s="4">
        <f t="shared" si="76"/>
        <v>0.13041962053841277</v>
      </c>
      <c r="K995" s="6">
        <f t="shared" si="77"/>
        <v>0.35039267893841647</v>
      </c>
    </row>
    <row r="996" spans="1:11" x14ac:dyDescent="0.35">
      <c r="A996" s="3" t="s">
        <v>1732</v>
      </c>
      <c r="B996" s="4" t="s">
        <v>302</v>
      </c>
      <c r="C996">
        <v>0.71427034738879436</v>
      </c>
      <c r="D996">
        <v>1.0921398253375898</v>
      </c>
      <c r="E996">
        <v>0.92263804669772675</v>
      </c>
      <c r="F996">
        <v>1.3765405767019692</v>
      </c>
      <c r="G996">
        <v>1.3697076628597966</v>
      </c>
      <c r="H996" s="5">
        <f t="shared" si="75"/>
        <v>1.0950592917971753</v>
      </c>
      <c r="I996">
        <f t="shared" si="78"/>
        <v>0.57759249864031847</v>
      </c>
      <c r="J996" s="4">
        <f t="shared" si="76"/>
        <v>0.13100898641634334</v>
      </c>
      <c r="K996" s="6">
        <f t="shared" si="77"/>
        <v>0.23837845570897018</v>
      </c>
    </row>
    <row r="997" spans="1:11" x14ac:dyDescent="0.35">
      <c r="A997" s="3" t="s">
        <v>1722</v>
      </c>
      <c r="B997" s="4" t="s">
        <v>294</v>
      </c>
      <c r="C997">
        <v>1.1314548521730921</v>
      </c>
      <c r="D997">
        <v>1.1831125248573211</v>
      </c>
      <c r="E997">
        <v>0.94648020118947973</v>
      </c>
      <c r="F997">
        <v>1.1369815850043927</v>
      </c>
      <c r="G997">
        <v>1.0797600559477689</v>
      </c>
      <c r="H997" s="5">
        <f t="shared" si="75"/>
        <v>1.0955578438344109</v>
      </c>
      <c r="I997">
        <f t="shared" si="78"/>
        <v>0.40858942032095669</v>
      </c>
      <c r="J997" s="4">
        <f t="shared" si="76"/>
        <v>0.13166565850428036</v>
      </c>
      <c r="K997" s="6">
        <f t="shared" si="77"/>
        <v>0.38871288282279282</v>
      </c>
    </row>
    <row r="998" spans="1:11" x14ac:dyDescent="0.35">
      <c r="A998" s="3" t="s">
        <v>2995</v>
      </c>
      <c r="B998" s="4" t="s">
        <v>1490</v>
      </c>
      <c r="C998">
        <v>1.2121428254431952</v>
      </c>
      <c r="D998">
        <v>1.2999029518335987</v>
      </c>
      <c r="E998">
        <v>0.98878229753141389</v>
      </c>
      <c r="F998">
        <v>0.9917980395559991</v>
      </c>
      <c r="G998">
        <v>0.98843040567277174</v>
      </c>
      <c r="H998" s="5">
        <f t="shared" si="75"/>
        <v>1.0962113040073957</v>
      </c>
      <c r="I998">
        <f t="shared" si="78"/>
        <v>0.4518323559103915</v>
      </c>
      <c r="J998" s="4">
        <f t="shared" si="76"/>
        <v>0.13252591678453327</v>
      </c>
      <c r="K998" s="6">
        <f t="shared" si="77"/>
        <v>0.34502267228640982</v>
      </c>
    </row>
    <row r="999" spans="1:11" x14ac:dyDescent="0.35">
      <c r="A999" s="3" t="s">
        <v>1734</v>
      </c>
      <c r="B999" s="4" t="s">
        <v>304</v>
      </c>
      <c r="C999">
        <v>1.4437239025565987</v>
      </c>
      <c r="D999">
        <v>1.2185698670846286</v>
      </c>
      <c r="E999">
        <v>0.94727460121165641</v>
      </c>
      <c r="F999">
        <v>0.94549579714437348</v>
      </c>
      <c r="G999">
        <v>0.92849323368829639</v>
      </c>
      <c r="H999" s="5">
        <f t="shared" si="75"/>
        <v>1.096711480337111</v>
      </c>
      <c r="I999">
        <f t="shared" si="78"/>
        <v>0.5212627996902246</v>
      </c>
      <c r="J999" s="4">
        <f t="shared" si="76"/>
        <v>0.13318403564591336</v>
      </c>
      <c r="K999" s="6">
        <f t="shared" si="77"/>
        <v>0.28294326771778311</v>
      </c>
    </row>
    <row r="1000" spans="1:11" x14ac:dyDescent="0.35">
      <c r="A1000" s="3" t="s">
        <v>2086</v>
      </c>
      <c r="B1000" s="4" t="s">
        <v>49</v>
      </c>
      <c r="C1000">
        <v>0.97572809806066529</v>
      </c>
      <c r="D1000">
        <v>0.95514549008275085</v>
      </c>
      <c r="E1000">
        <v>1.0292979963286766</v>
      </c>
      <c r="F1000">
        <v>1.1443447851182915</v>
      </c>
      <c r="G1000">
        <v>1.3801546456899449</v>
      </c>
      <c r="H1000" s="5">
        <f t="shared" si="75"/>
        <v>1.0969342030560658</v>
      </c>
      <c r="I1000">
        <f t="shared" si="78"/>
        <v>0.4713401963878382</v>
      </c>
      <c r="J1000" s="4">
        <f t="shared" si="76"/>
        <v>0.13347699176518649</v>
      </c>
      <c r="K1000" s="6">
        <f t="shared" si="77"/>
        <v>0.3266655215706617</v>
      </c>
    </row>
    <row r="1001" spans="1:11" x14ac:dyDescent="0.35">
      <c r="A1001" s="3" t="s">
        <v>2819</v>
      </c>
      <c r="B1001" s="4" t="s">
        <v>1318</v>
      </c>
      <c r="C1001">
        <v>1.1180972707282033</v>
      </c>
      <c r="D1001">
        <v>1.3672170875036207</v>
      </c>
      <c r="E1001">
        <v>0.91853579700413646</v>
      </c>
      <c r="F1001">
        <v>1.1294383155207586</v>
      </c>
      <c r="G1001">
        <v>0.95187146892355778</v>
      </c>
      <c r="H1001" s="5">
        <f t="shared" si="75"/>
        <v>1.0970319879360553</v>
      </c>
      <c r="I1001">
        <f t="shared" si="78"/>
        <v>0.47451900630839927</v>
      </c>
      <c r="J1001" s="4">
        <f t="shared" si="76"/>
        <v>0.13360559334720479</v>
      </c>
      <c r="K1001" s="6">
        <f t="shared" si="77"/>
        <v>0.32374638772657671</v>
      </c>
    </row>
    <row r="1002" spans="1:11" x14ac:dyDescent="0.35">
      <c r="A1002" s="3" t="s">
        <v>1801</v>
      </c>
      <c r="B1002" s="4" t="s">
        <v>370</v>
      </c>
      <c r="C1002">
        <v>1.186870985171653</v>
      </c>
      <c r="D1002">
        <v>1.0323121985813419</v>
      </c>
      <c r="E1002">
        <v>1.0207281522455063</v>
      </c>
      <c r="F1002">
        <v>0.92397318264879369</v>
      </c>
      <c r="G1002">
        <v>1.3238872301983</v>
      </c>
      <c r="H1002" s="5">
        <f t="shared" si="75"/>
        <v>1.0975543497691191</v>
      </c>
      <c r="I1002">
        <f t="shared" si="78"/>
        <v>0.4533882406651254</v>
      </c>
      <c r="J1002" s="4">
        <f t="shared" si="76"/>
        <v>0.13429238231275611</v>
      </c>
      <c r="K1002" s="6">
        <f t="shared" si="77"/>
        <v>0.34352974817173237</v>
      </c>
    </row>
    <row r="1003" spans="1:11" x14ac:dyDescent="0.35">
      <c r="A1003" s="3" t="s">
        <v>1769</v>
      </c>
      <c r="B1003" s="4" t="s">
        <v>339</v>
      </c>
      <c r="C1003">
        <v>1.2818123240297061</v>
      </c>
      <c r="D1003">
        <v>1.0397129022623666</v>
      </c>
      <c r="E1003">
        <v>0.99695420279399993</v>
      </c>
      <c r="F1003">
        <v>0.92410149838160427</v>
      </c>
      <c r="G1003">
        <v>1.2452220586864118</v>
      </c>
      <c r="H1003" s="5">
        <f t="shared" si="75"/>
        <v>1.0975605972308178</v>
      </c>
      <c r="I1003">
        <f t="shared" si="78"/>
        <v>0.45322921226090307</v>
      </c>
      <c r="J1003" s="4">
        <f t="shared" si="76"/>
        <v>0.13430059434923566</v>
      </c>
      <c r="K1003" s="6">
        <f t="shared" si="77"/>
        <v>0.34368210605742072</v>
      </c>
    </row>
    <row r="1004" spans="1:11" x14ac:dyDescent="0.35">
      <c r="A1004" s="3" t="s">
        <v>1802</v>
      </c>
      <c r="B1004" s="4" t="s">
        <v>371</v>
      </c>
      <c r="C1004">
        <v>1.2402735236530074</v>
      </c>
      <c r="D1004">
        <v>1.0373690413762133</v>
      </c>
      <c r="E1004">
        <v>0.9875409811799496</v>
      </c>
      <c r="F1004">
        <v>0.99923294659098005</v>
      </c>
      <c r="G1004">
        <v>1.2243786054755583</v>
      </c>
      <c r="H1004" s="5">
        <f t="shared" si="75"/>
        <v>1.0977590196551419</v>
      </c>
      <c r="I1004">
        <f t="shared" si="78"/>
        <v>0.42362273552636764</v>
      </c>
      <c r="J1004" s="4">
        <f t="shared" si="76"/>
        <v>0.13456138830939635</v>
      </c>
      <c r="K1004" s="6">
        <f t="shared" si="77"/>
        <v>0.37302073966777027</v>
      </c>
    </row>
    <row r="1005" spans="1:11" x14ac:dyDescent="0.35">
      <c r="A1005" s="3" t="s">
        <v>2241</v>
      </c>
      <c r="B1005" s="4" t="s">
        <v>773</v>
      </c>
      <c r="C1005">
        <v>1.2550168088584952</v>
      </c>
      <c r="D1005">
        <v>1.2565174685853915</v>
      </c>
      <c r="E1005">
        <v>0.87009274228687117</v>
      </c>
      <c r="F1005">
        <v>1.0970204114589803</v>
      </c>
      <c r="G1005">
        <v>1.0102724036832658</v>
      </c>
      <c r="H1005" s="5">
        <f t="shared" si="75"/>
        <v>1.097783966974601</v>
      </c>
      <c r="I1005">
        <f t="shared" si="78"/>
        <v>0.45928917855977847</v>
      </c>
      <c r="J1005" s="4">
        <f t="shared" si="76"/>
        <v>0.13459417416172345</v>
      </c>
      <c r="K1005" s="6">
        <f t="shared" si="77"/>
        <v>0.33791378699474661</v>
      </c>
    </row>
    <row r="1006" spans="1:11" x14ac:dyDescent="0.35">
      <c r="A1006" s="3" t="s">
        <v>2433</v>
      </c>
      <c r="B1006" s="4" t="s">
        <v>954</v>
      </c>
      <c r="C1006">
        <v>1.0436052034949768</v>
      </c>
      <c r="D1006">
        <v>0.90279923024931108</v>
      </c>
      <c r="E1006">
        <v>1.1242788077736965</v>
      </c>
      <c r="F1006">
        <v>1.3709863503098896</v>
      </c>
      <c r="G1006">
        <v>1.0481966686505799</v>
      </c>
      <c r="H1006" s="5">
        <f t="shared" si="75"/>
        <v>1.0979732520956909</v>
      </c>
      <c r="I1006">
        <f t="shared" si="78"/>
        <v>0.4647359431786936</v>
      </c>
      <c r="J1006" s="4">
        <f t="shared" si="76"/>
        <v>0.1348429090435356</v>
      </c>
      <c r="K1006" s="6">
        <f t="shared" si="77"/>
        <v>0.33279373741889579</v>
      </c>
    </row>
    <row r="1007" spans="1:11" x14ac:dyDescent="0.35">
      <c r="A1007" s="3" t="s">
        <v>2156</v>
      </c>
      <c r="B1007" s="4" t="s">
        <v>698</v>
      </c>
      <c r="C1007">
        <v>1.2318484876626383</v>
      </c>
      <c r="D1007">
        <v>1.2000226418440165</v>
      </c>
      <c r="E1007">
        <v>0.95213316044629059</v>
      </c>
      <c r="F1007">
        <v>1.0964101331858569</v>
      </c>
      <c r="G1007">
        <v>1.0094989916360559</v>
      </c>
      <c r="H1007" s="5">
        <f t="shared" si="75"/>
        <v>1.0979826829549715</v>
      </c>
      <c r="I1007">
        <f t="shared" ref="I1007:I1038" si="79">TTEST(C1007:G1007,$C$4:$G$4,2,2)</f>
        <v>0.41892469511182984</v>
      </c>
      <c r="J1007" s="4">
        <f t="shared" si="76"/>
        <v>0.13485530078027166</v>
      </c>
      <c r="K1007" s="6">
        <f t="shared" si="77"/>
        <v>0.37786403774171695</v>
      </c>
    </row>
    <row r="1008" spans="1:11" x14ac:dyDescent="0.35">
      <c r="A1008" s="3" t="s">
        <v>2302</v>
      </c>
      <c r="B1008" s="4" t="s">
        <v>830</v>
      </c>
      <c r="C1008">
        <v>0.61337182250043221</v>
      </c>
      <c r="D1008">
        <v>1.4125232786642516</v>
      </c>
      <c r="E1008">
        <v>1.1906399562264542</v>
      </c>
      <c r="F1008">
        <v>1.1236115575808743</v>
      </c>
      <c r="G1008">
        <v>1.1551661667875308</v>
      </c>
      <c r="H1008" s="5">
        <f t="shared" si="75"/>
        <v>1.0990625563519087</v>
      </c>
      <c r="I1008">
        <f t="shared" si="79"/>
        <v>0.56791259811269368</v>
      </c>
      <c r="J1008" s="4">
        <f t="shared" si="76"/>
        <v>0.13627350382145939</v>
      </c>
      <c r="K1008" s="6">
        <f t="shared" si="77"/>
        <v>0.24571849717296013</v>
      </c>
    </row>
    <row r="1009" spans="1:11" x14ac:dyDescent="0.35">
      <c r="A1009" s="3" t="s">
        <v>2774</v>
      </c>
      <c r="B1009" s="4" t="s">
        <v>1276</v>
      </c>
      <c r="C1009">
        <v>1.0553085598096577</v>
      </c>
      <c r="D1009">
        <v>0.94335789881082788</v>
      </c>
      <c r="E1009">
        <v>0.97664765692217914</v>
      </c>
      <c r="F1009">
        <v>1.2167763211964322</v>
      </c>
      <c r="G1009">
        <v>1.3114469347284947</v>
      </c>
      <c r="H1009" s="5">
        <f t="shared" si="75"/>
        <v>1.1007074742935183</v>
      </c>
      <c r="I1009">
        <f t="shared" si="79"/>
        <v>0.43989511800384584</v>
      </c>
      <c r="J1009" s="4">
        <f t="shared" si="76"/>
        <v>0.13843110699477662</v>
      </c>
      <c r="K1009" s="6">
        <f t="shared" si="77"/>
        <v>0.35665085783617545</v>
      </c>
    </row>
    <row r="1010" spans="1:11" x14ac:dyDescent="0.35">
      <c r="A1010" s="3" t="s">
        <v>2358</v>
      </c>
      <c r="B1010" s="4" t="s">
        <v>884</v>
      </c>
      <c r="C1010">
        <v>1.6490980671364823</v>
      </c>
      <c r="D1010">
        <v>0.87465420786262449</v>
      </c>
      <c r="E1010">
        <v>1.0112418373498684</v>
      </c>
      <c r="F1010">
        <v>0.90625217513351541</v>
      </c>
      <c r="G1010">
        <v>1.0639903644630364</v>
      </c>
      <c r="H1010" s="5">
        <f t="shared" si="75"/>
        <v>1.1010473303891053</v>
      </c>
      <c r="I1010">
        <f t="shared" si="79"/>
        <v>0.57755800101825827</v>
      </c>
      <c r="J1010" s="4">
        <f t="shared" si="76"/>
        <v>0.13887648693133492</v>
      </c>
      <c r="K1010" s="6">
        <f t="shared" si="77"/>
        <v>0.23840439540584674</v>
      </c>
    </row>
    <row r="1011" spans="1:11" x14ac:dyDescent="0.35">
      <c r="A1011" s="3" t="s">
        <v>2585</v>
      </c>
      <c r="B1011" s="4" t="s">
        <v>1098</v>
      </c>
      <c r="C1011">
        <v>1.0277225166083435</v>
      </c>
      <c r="D1011">
        <v>0.96719837993887015</v>
      </c>
      <c r="E1011">
        <v>1.0895804749838924</v>
      </c>
      <c r="F1011">
        <v>1.139041756959327</v>
      </c>
      <c r="G1011">
        <v>1.2828019260038634</v>
      </c>
      <c r="H1011" s="5">
        <f t="shared" si="75"/>
        <v>1.1012690108988594</v>
      </c>
      <c r="I1011">
        <f t="shared" si="79"/>
        <v>0.40455629364560441</v>
      </c>
      <c r="J1011" s="4">
        <f t="shared" si="76"/>
        <v>0.1391669242015566</v>
      </c>
      <c r="K1011" s="6">
        <f t="shared" si="77"/>
        <v>0.39302103815896894</v>
      </c>
    </row>
    <row r="1012" spans="1:11" x14ac:dyDescent="0.35">
      <c r="A1012" s="3" t="s">
        <v>2651</v>
      </c>
      <c r="B1012" s="4" t="s">
        <v>1162</v>
      </c>
      <c r="D1012">
        <v>1.1669991324355258</v>
      </c>
      <c r="E1012">
        <v>1.0359387706924361</v>
      </c>
      <c r="H1012" s="5">
        <f t="shared" si="75"/>
        <v>1.1014689515639811</v>
      </c>
      <c r="I1012">
        <f t="shared" si="79"/>
        <v>0.58454060094429972</v>
      </c>
      <c r="J1012" s="4">
        <f t="shared" si="76"/>
        <v>0.13942882862391712</v>
      </c>
      <c r="K1012" s="6">
        <f t="shared" si="77"/>
        <v>0.23318531828539502</v>
      </c>
    </row>
    <row r="1013" spans="1:11" x14ac:dyDescent="0.35">
      <c r="A1013" s="3" t="s">
        <v>2172</v>
      </c>
      <c r="B1013" s="4" t="s">
        <v>713</v>
      </c>
      <c r="C1013">
        <v>1.229110267249099</v>
      </c>
      <c r="D1013">
        <v>0.94255274877175521</v>
      </c>
      <c r="E1013">
        <v>0.78515830468756143</v>
      </c>
      <c r="F1013">
        <v>1.1779030614181634</v>
      </c>
      <c r="G1013">
        <v>1.3728741751944442</v>
      </c>
      <c r="H1013" s="5">
        <f t="shared" si="75"/>
        <v>1.1015197114642046</v>
      </c>
      <c r="I1013">
        <f t="shared" si="79"/>
        <v>0.50739654047490523</v>
      </c>
      <c r="J1013" s="4">
        <f t="shared" si="76"/>
        <v>0.13949531199495799</v>
      </c>
      <c r="K1013" s="6">
        <f t="shared" si="77"/>
        <v>0.2946524982056965</v>
      </c>
    </row>
    <row r="1014" spans="1:11" x14ac:dyDescent="0.35">
      <c r="A1014" s="3" t="s">
        <v>2940</v>
      </c>
      <c r="B1014" s="4" t="s">
        <v>1435</v>
      </c>
      <c r="C1014">
        <v>1.1670923188766786</v>
      </c>
      <c r="D1014">
        <v>1.1705008328860154</v>
      </c>
      <c r="E1014">
        <v>0.96771196160372575</v>
      </c>
      <c r="F1014">
        <v>1.1058540381349922</v>
      </c>
      <c r="G1014">
        <v>1.0991764668192499</v>
      </c>
      <c r="H1014" s="5">
        <f t="shared" si="75"/>
        <v>1.1020671236641324</v>
      </c>
      <c r="I1014">
        <f t="shared" si="79"/>
        <v>0.3729790545417197</v>
      </c>
      <c r="J1014" s="4">
        <f t="shared" si="76"/>
        <v>0.14021209689293784</v>
      </c>
      <c r="K1014" s="6">
        <f t="shared" si="77"/>
        <v>0.42831555626735573</v>
      </c>
    </row>
    <row r="1015" spans="1:11" x14ac:dyDescent="0.35">
      <c r="A1015" s="3" t="s">
        <v>2706</v>
      </c>
      <c r="B1015" s="4" t="s">
        <v>1214</v>
      </c>
      <c r="C1015">
        <v>1.3261669450929472</v>
      </c>
      <c r="D1015">
        <v>1.076878693459447</v>
      </c>
      <c r="E1015">
        <v>0.89560749711784249</v>
      </c>
      <c r="F1015">
        <v>1.0964431104185313</v>
      </c>
      <c r="G1015">
        <v>1.1172997416543151</v>
      </c>
      <c r="H1015" s="5">
        <f t="shared" si="75"/>
        <v>1.1024791975486166</v>
      </c>
      <c r="I1015">
        <f t="shared" si="79"/>
        <v>0.42757717927369487</v>
      </c>
      <c r="J1015" s="4">
        <f t="shared" si="76"/>
        <v>0.14075143412602609</v>
      </c>
      <c r="K1015" s="6">
        <f t="shared" si="77"/>
        <v>0.36898548208811038</v>
      </c>
    </row>
    <row r="1016" spans="1:11" x14ac:dyDescent="0.35">
      <c r="A1016" s="3" t="s">
        <v>2750</v>
      </c>
      <c r="B1016" s="4" t="s">
        <v>1255</v>
      </c>
      <c r="C1016">
        <v>0.99930409939150633</v>
      </c>
      <c r="D1016">
        <v>1.1427827579333458</v>
      </c>
      <c r="E1016">
        <v>0.8969432308812022</v>
      </c>
      <c r="F1016">
        <v>1.2194894400209866</v>
      </c>
      <c r="G1016">
        <v>1.2664179431484222</v>
      </c>
      <c r="H1016" s="5">
        <f t="shared" si="75"/>
        <v>1.1049874942750926</v>
      </c>
      <c r="I1016">
        <f t="shared" si="79"/>
        <v>0.41778561621890076</v>
      </c>
      <c r="J1016" s="4">
        <f t="shared" si="76"/>
        <v>0.14403004197018979</v>
      </c>
      <c r="K1016" s="6">
        <f t="shared" si="77"/>
        <v>0.37904651625684321</v>
      </c>
    </row>
    <row r="1017" spans="1:11" x14ac:dyDescent="0.35">
      <c r="A1017" s="3" t="s">
        <v>1855</v>
      </c>
      <c r="B1017" s="4" t="s">
        <v>423</v>
      </c>
      <c r="C1017">
        <v>0.78597201643702141</v>
      </c>
      <c r="D1017">
        <v>0.84612926345163308</v>
      </c>
      <c r="E1017">
        <v>1.2116345053728166</v>
      </c>
      <c r="F1017">
        <v>1.5842554708363992</v>
      </c>
      <c r="G1017">
        <v>1.0979069951944305</v>
      </c>
      <c r="H1017" s="5">
        <f t="shared" si="75"/>
        <v>1.1051796502584601</v>
      </c>
      <c r="I1017">
        <f t="shared" si="79"/>
        <v>0.5658225213343463</v>
      </c>
      <c r="J1017" s="4">
        <f t="shared" si="76"/>
        <v>0.1442809030742159</v>
      </c>
      <c r="K1017" s="6">
        <f t="shared" si="77"/>
        <v>0.24731977038808495</v>
      </c>
    </row>
    <row r="1018" spans="1:11" x14ac:dyDescent="0.35">
      <c r="A1018" s="3" t="s">
        <v>2044</v>
      </c>
      <c r="B1018" s="4" t="s">
        <v>103</v>
      </c>
      <c r="C1018">
        <v>0.16734029434984202</v>
      </c>
      <c r="D1018">
        <v>0.58200296705403676</v>
      </c>
      <c r="E1018">
        <v>1.21725456003861</v>
      </c>
      <c r="F1018">
        <v>2.3179989263271659</v>
      </c>
      <c r="G1018">
        <v>1.2422807280214281</v>
      </c>
      <c r="H1018" s="5">
        <f t="shared" si="75"/>
        <v>1.1053754951582166</v>
      </c>
      <c r="I1018">
        <f t="shared" si="79"/>
        <v>0.78766653046488955</v>
      </c>
      <c r="J1018" s="4">
        <f t="shared" si="76"/>
        <v>0.14453653520986945</v>
      </c>
      <c r="K1018" s="6">
        <f t="shared" si="77"/>
        <v>0.10365760818465103</v>
      </c>
    </row>
    <row r="1019" spans="1:11" x14ac:dyDescent="0.35">
      <c r="A1019" s="3" t="s">
        <v>1710</v>
      </c>
      <c r="B1019" s="4" t="s">
        <v>283</v>
      </c>
      <c r="C1019">
        <v>1.2463148361165837</v>
      </c>
      <c r="D1019">
        <v>1.0192890382196265</v>
      </c>
      <c r="E1019">
        <v>0.95424117599185021</v>
      </c>
      <c r="F1019">
        <v>1.2644706575166933</v>
      </c>
      <c r="G1019">
        <v>1.0429907123282045</v>
      </c>
      <c r="H1019" s="5">
        <f t="shared" si="75"/>
        <v>1.1054612840345919</v>
      </c>
      <c r="I1019">
        <f t="shared" si="79"/>
        <v>0.40379759279645544</v>
      </c>
      <c r="J1019" s="4">
        <f t="shared" si="76"/>
        <v>0.1446484993202343</v>
      </c>
      <c r="K1019" s="6">
        <f t="shared" si="77"/>
        <v>0.39383627439270724</v>
      </c>
    </row>
    <row r="1020" spans="1:11" x14ac:dyDescent="0.35">
      <c r="A1020" s="3" t="s">
        <v>2278</v>
      </c>
      <c r="B1020" s="4" t="s">
        <v>809</v>
      </c>
      <c r="C1020">
        <v>0.77066282870495839</v>
      </c>
      <c r="D1020">
        <v>0.9222403324986278</v>
      </c>
      <c r="E1020">
        <v>1.4297828519400486</v>
      </c>
      <c r="F1020">
        <v>1.4125865065557679</v>
      </c>
      <c r="G1020">
        <v>0.99327876345896615</v>
      </c>
      <c r="H1020" s="5">
        <f t="shared" si="75"/>
        <v>1.1057102566316739</v>
      </c>
      <c r="I1020">
        <f t="shared" si="79"/>
        <v>0.54684056185279939</v>
      </c>
      <c r="J1020" s="4">
        <f t="shared" si="76"/>
        <v>0.14497338730476145</v>
      </c>
      <c r="K1020" s="6">
        <f t="shared" si="77"/>
        <v>0.26213927915266894</v>
      </c>
    </row>
    <row r="1021" spans="1:11" x14ac:dyDescent="0.35">
      <c r="A1021" s="3" t="s">
        <v>2892</v>
      </c>
      <c r="B1021" s="4" t="s">
        <v>1390</v>
      </c>
      <c r="C1021">
        <v>1.3058282605504352</v>
      </c>
      <c r="D1021">
        <v>1.2648938274203123</v>
      </c>
      <c r="E1021">
        <v>1.0284400165441114</v>
      </c>
      <c r="F1021">
        <v>0.92076212671046576</v>
      </c>
      <c r="G1021">
        <v>1.011129754286207</v>
      </c>
      <c r="H1021" s="5">
        <f t="shared" si="75"/>
        <v>1.1062107971023063</v>
      </c>
      <c r="I1021">
        <f t="shared" si="79"/>
        <v>0.42651902041790946</v>
      </c>
      <c r="J1021" s="4">
        <f t="shared" si="76"/>
        <v>0.14562632857122559</v>
      </c>
      <c r="K1021" s="6">
        <f t="shared" si="77"/>
        <v>0.37006159690360213</v>
      </c>
    </row>
    <row r="1022" spans="1:11" x14ac:dyDescent="0.35">
      <c r="A1022" s="3" t="s">
        <v>2256</v>
      </c>
      <c r="B1022" s="4" t="s">
        <v>787</v>
      </c>
      <c r="C1022">
        <v>0.92421960049915708</v>
      </c>
      <c r="D1022">
        <v>1.1611345110929749</v>
      </c>
      <c r="E1022">
        <v>1.0128433035571143</v>
      </c>
      <c r="F1022">
        <v>1.2842384395402586</v>
      </c>
      <c r="G1022">
        <v>1.1521889163446617</v>
      </c>
      <c r="H1022" s="5">
        <f t="shared" si="75"/>
        <v>1.1069249542068333</v>
      </c>
      <c r="I1022">
        <f t="shared" si="79"/>
        <v>0.39707831073230038</v>
      </c>
      <c r="J1022" s="4">
        <f t="shared" si="76"/>
        <v>0.14655741555788609</v>
      </c>
      <c r="K1022" s="6">
        <f t="shared" si="77"/>
        <v>0.40112383438293447</v>
      </c>
    </row>
    <row r="1023" spans="1:11" x14ac:dyDescent="0.35">
      <c r="A1023" s="3" t="s">
        <v>2223</v>
      </c>
      <c r="B1023" s="4" t="s">
        <v>757</v>
      </c>
      <c r="C1023">
        <v>1.0704378190481991</v>
      </c>
      <c r="D1023">
        <v>1.0589943248345048</v>
      </c>
      <c r="E1023">
        <v>0.98861499976850775</v>
      </c>
      <c r="F1023">
        <v>1.1153623019184145</v>
      </c>
      <c r="G1023">
        <v>1.3028933988310594</v>
      </c>
      <c r="H1023" s="5">
        <f t="shared" si="75"/>
        <v>1.1072605688801371</v>
      </c>
      <c r="I1023">
        <f t="shared" si="79"/>
        <v>0.37706515641174887</v>
      </c>
      <c r="J1023" s="4">
        <f t="shared" si="76"/>
        <v>0.14699476791475449</v>
      </c>
      <c r="K1023" s="6">
        <f t="shared" si="77"/>
        <v>0.42358359773825949</v>
      </c>
    </row>
    <row r="1024" spans="1:11" x14ac:dyDescent="0.35">
      <c r="A1024" s="3" t="s">
        <v>1999</v>
      </c>
      <c r="B1024" s="4" t="s">
        <v>554</v>
      </c>
      <c r="C1024">
        <v>1.310588387296425</v>
      </c>
      <c r="D1024">
        <v>1.2728559595741724</v>
      </c>
      <c r="E1024">
        <v>0.84473423473768683</v>
      </c>
      <c r="F1024">
        <v>1.1713323388917041</v>
      </c>
      <c r="G1024">
        <v>0.93762348533589079</v>
      </c>
      <c r="H1024" s="5">
        <f t="shared" si="75"/>
        <v>1.1074268811671757</v>
      </c>
      <c r="I1024">
        <f t="shared" si="79"/>
        <v>0.45681084964679763</v>
      </c>
      <c r="J1024" s="4">
        <f t="shared" si="76"/>
        <v>0.14721144671717004</v>
      </c>
      <c r="K1024" s="6">
        <f t="shared" si="77"/>
        <v>0.34026358977582905</v>
      </c>
    </row>
    <row r="1025" spans="1:11" x14ac:dyDescent="0.35">
      <c r="A1025" s="3" t="s">
        <v>2845</v>
      </c>
      <c r="B1025" s="4" t="s">
        <v>1343</v>
      </c>
      <c r="C1025">
        <v>1.3685631359520096</v>
      </c>
      <c r="D1025">
        <v>1.1662173350503573</v>
      </c>
      <c r="E1025">
        <v>0.7544832245367844</v>
      </c>
      <c r="F1025">
        <v>0.78467979265432664</v>
      </c>
      <c r="G1025">
        <v>1.4648895032872178</v>
      </c>
      <c r="H1025" s="5">
        <f t="shared" si="75"/>
        <v>1.1077665982961391</v>
      </c>
      <c r="I1025">
        <f t="shared" si="79"/>
        <v>0.56211923667036046</v>
      </c>
      <c r="J1025" s="4">
        <f t="shared" si="76"/>
        <v>0.14765394370503721</v>
      </c>
      <c r="K1025" s="6">
        <f t="shared" si="77"/>
        <v>0.2501715521615443</v>
      </c>
    </row>
    <row r="1026" spans="1:11" x14ac:dyDescent="0.35">
      <c r="A1026" s="3" t="s">
        <v>1965</v>
      </c>
      <c r="B1026" s="4" t="s">
        <v>74</v>
      </c>
      <c r="C1026">
        <v>1.2519074854109975</v>
      </c>
      <c r="D1026">
        <v>1.2956890017125724</v>
      </c>
      <c r="E1026">
        <v>0.9987392647661596</v>
      </c>
      <c r="F1026">
        <v>0.94159929563520761</v>
      </c>
      <c r="G1026">
        <v>1.0517056996708591</v>
      </c>
      <c r="H1026" s="5">
        <f t="shared" si="75"/>
        <v>1.1079281494391593</v>
      </c>
      <c r="I1026">
        <f t="shared" si="79"/>
        <v>0.40814124487096071</v>
      </c>
      <c r="J1026" s="4">
        <f t="shared" si="76"/>
        <v>0.14786432379781525</v>
      </c>
      <c r="K1026" s="6">
        <f t="shared" si="77"/>
        <v>0.38918951521261164</v>
      </c>
    </row>
    <row r="1027" spans="1:11" x14ac:dyDescent="0.35">
      <c r="A1027" s="3" t="s">
        <v>2316</v>
      </c>
      <c r="B1027" s="4" t="s">
        <v>843</v>
      </c>
      <c r="C1027">
        <v>1.0318898141008197</v>
      </c>
      <c r="D1027">
        <v>1.0860348994316347</v>
      </c>
      <c r="E1027">
        <v>1.075893830007119</v>
      </c>
      <c r="F1027">
        <v>1.1040992296640435</v>
      </c>
      <c r="G1027">
        <v>1.2430719927911282</v>
      </c>
      <c r="H1027" s="5">
        <f t="shared" si="75"/>
        <v>1.108197953198949</v>
      </c>
      <c r="I1027">
        <f t="shared" si="79"/>
        <v>0.34506584572817373</v>
      </c>
      <c r="J1027" s="4">
        <f t="shared" si="76"/>
        <v>0.14821560755167884</v>
      </c>
      <c r="K1027" s="6">
        <f t="shared" si="77"/>
        <v>0.46209802461416849</v>
      </c>
    </row>
    <row r="1028" spans="1:11" x14ac:dyDescent="0.35">
      <c r="A1028" s="3" t="s">
        <v>2971</v>
      </c>
      <c r="B1028" s="4" t="s">
        <v>1466</v>
      </c>
      <c r="C1028">
        <v>1.2427245131652243</v>
      </c>
      <c r="D1028">
        <v>1.0973084740727499</v>
      </c>
      <c r="E1028">
        <v>1.151952904016514</v>
      </c>
      <c r="F1028">
        <v>0.97198019026661497</v>
      </c>
      <c r="G1028">
        <v>1.0777109375548499</v>
      </c>
      <c r="H1028" s="5">
        <f t="shared" si="75"/>
        <v>1.1083354038151907</v>
      </c>
      <c r="I1028">
        <f t="shared" si="79"/>
        <v>0.35783644685705307</v>
      </c>
      <c r="J1028" s="4">
        <f t="shared" si="76"/>
        <v>0.14839453499443148</v>
      </c>
      <c r="K1028" s="6">
        <f t="shared" si="77"/>
        <v>0.44631542714826661</v>
      </c>
    </row>
    <row r="1029" spans="1:11" x14ac:dyDescent="0.35">
      <c r="A1029" s="3" t="s">
        <v>1718</v>
      </c>
      <c r="B1029" s="4" t="s">
        <v>290</v>
      </c>
      <c r="C1029">
        <v>1.0021373931793274</v>
      </c>
      <c r="D1029">
        <v>1.0094541798793137</v>
      </c>
      <c r="E1029">
        <v>1.2605002565422219</v>
      </c>
      <c r="F1029">
        <v>1.2502061150892079</v>
      </c>
      <c r="G1029">
        <v>1.0202137454319478</v>
      </c>
      <c r="H1029" s="5">
        <f t="shared" si="75"/>
        <v>1.1085023380244039</v>
      </c>
      <c r="I1029">
        <f t="shared" si="79"/>
        <v>0.38522328503023506</v>
      </c>
      <c r="J1029" s="4">
        <f t="shared" si="76"/>
        <v>0.14861181310342109</v>
      </c>
      <c r="K1029" s="6">
        <f t="shared" si="77"/>
        <v>0.414287469588764</v>
      </c>
    </row>
    <row r="1030" spans="1:11" x14ac:dyDescent="0.35">
      <c r="A1030" s="3" t="s">
        <v>2742</v>
      </c>
      <c r="B1030" s="4" t="s">
        <v>1247</v>
      </c>
      <c r="C1030">
        <v>0.9629859473555743</v>
      </c>
      <c r="D1030">
        <v>1.0603718245226212</v>
      </c>
      <c r="E1030">
        <v>1.4392318831875957</v>
      </c>
      <c r="F1030">
        <v>0.9801775735075815</v>
      </c>
      <c r="G1030">
        <v>1.100717471507179</v>
      </c>
      <c r="H1030" s="5">
        <f t="shared" si="75"/>
        <v>1.1086969400161102</v>
      </c>
      <c r="I1030">
        <f t="shared" si="79"/>
        <v>0.43906236419561551</v>
      </c>
      <c r="J1030" s="4">
        <f t="shared" si="76"/>
        <v>0.14886506172377134</v>
      </c>
      <c r="K1030" s="6">
        <f t="shared" si="77"/>
        <v>0.35747378840843896</v>
      </c>
    </row>
    <row r="1031" spans="1:11" x14ac:dyDescent="0.35">
      <c r="A1031" s="3" t="s">
        <v>1787</v>
      </c>
      <c r="B1031" s="4" t="s">
        <v>356</v>
      </c>
      <c r="C1031">
        <v>1.1317448103613512</v>
      </c>
      <c r="D1031">
        <v>1.0423310720833965</v>
      </c>
      <c r="E1031">
        <v>1.3715223312463041</v>
      </c>
      <c r="F1031">
        <v>0.92633575669579027</v>
      </c>
      <c r="G1031">
        <v>1.077558389397647</v>
      </c>
      <c r="H1031" s="5">
        <f t="shared" ref="H1031:H1094" si="80">AVERAGE(C1031:G1031)</f>
        <v>1.1098984719568978</v>
      </c>
      <c r="I1031">
        <f t="shared" si="79"/>
        <v>0.40688812962070842</v>
      </c>
      <c r="J1031" s="4">
        <f t="shared" ref="J1031:J1094" si="81">LOG(H1031,2)</f>
        <v>0.15042771197767815</v>
      </c>
      <c r="K1031" s="6">
        <f t="shared" ref="K1031:K1094" si="82">-LOG(I1031,10)</f>
        <v>0.39052497988233054</v>
      </c>
    </row>
    <row r="1032" spans="1:11" x14ac:dyDescent="0.35">
      <c r="A1032" s="3" t="s">
        <v>2778</v>
      </c>
      <c r="B1032" s="4" t="s">
        <v>33</v>
      </c>
      <c r="C1032">
        <v>1.2740532403651201</v>
      </c>
      <c r="D1032">
        <v>1.2200036913139458</v>
      </c>
      <c r="E1032">
        <v>0.83309018026934523</v>
      </c>
      <c r="F1032">
        <v>1.0816032782316254</v>
      </c>
      <c r="G1032">
        <v>1.1458727378049183</v>
      </c>
      <c r="H1032" s="5">
        <f t="shared" si="80"/>
        <v>1.1109246255969909</v>
      </c>
      <c r="I1032">
        <f t="shared" si="79"/>
        <v>0.40941241546156293</v>
      </c>
      <c r="J1032" s="4">
        <f t="shared" si="81"/>
        <v>0.15176093556918333</v>
      </c>
      <c r="K1032" s="6">
        <f t="shared" si="82"/>
        <v>0.38783899146176337</v>
      </c>
    </row>
    <row r="1033" spans="1:11" x14ac:dyDescent="0.35">
      <c r="A1033" s="3" t="s">
        <v>2112</v>
      </c>
      <c r="B1033" s="4" t="s">
        <v>654</v>
      </c>
      <c r="C1033">
        <v>1.1752499333339761</v>
      </c>
      <c r="D1033">
        <v>1.0602661244040166</v>
      </c>
      <c r="E1033">
        <v>1.0522104384654094</v>
      </c>
      <c r="F1033">
        <v>1.0584988357079033</v>
      </c>
      <c r="G1033">
        <v>1.2113854436888831</v>
      </c>
      <c r="H1033" s="5">
        <f t="shared" si="80"/>
        <v>1.1115221551200376</v>
      </c>
      <c r="I1033">
        <f t="shared" si="79"/>
        <v>0.32876472094399745</v>
      </c>
      <c r="J1033" s="4">
        <f t="shared" si="81"/>
        <v>0.15253670478708797</v>
      </c>
      <c r="K1033" s="6">
        <f t="shared" si="82"/>
        <v>0.48311479186610612</v>
      </c>
    </row>
    <row r="1034" spans="1:11" x14ac:dyDescent="0.35">
      <c r="A1034" s="3" t="s">
        <v>2466</v>
      </c>
      <c r="B1034" s="4" t="s">
        <v>986</v>
      </c>
      <c r="C1034">
        <v>1.2096121077140676</v>
      </c>
      <c r="D1034">
        <v>0.95268202282889958</v>
      </c>
      <c r="E1034">
        <v>1.1688653315455946</v>
      </c>
      <c r="F1034">
        <v>1.2758423861490926</v>
      </c>
      <c r="G1034">
        <v>0.95132659428109834</v>
      </c>
      <c r="H1034" s="5">
        <f t="shared" si="80"/>
        <v>1.1116656885037506</v>
      </c>
      <c r="I1034">
        <f t="shared" si="79"/>
        <v>0.38689227851635355</v>
      </c>
      <c r="J1034" s="4">
        <f t="shared" si="81"/>
        <v>0.15272299125115474</v>
      </c>
      <c r="K1034" s="6">
        <f t="shared" si="82"/>
        <v>0.41240993771530865</v>
      </c>
    </row>
    <row r="1035" spans="1:11" x14ac:dyDescent="0.35">
      <c r="A1035" s="3" t="s">
        <v>1788</v>
      </c>
      <c r="B1035" s="4" t="s">
        <v>357</v>
      </c>
      <c r="C1035">
        <v>0.96914916452314837</v>
      </c>
      <c r="D1035">
        <v>0.97596530069634246</v>
      </c>
      <c r="E1035">
        <v>1.1662482717414382</v>
      </c>
      <c r="F1035">
        <v>0.91247330909631541</v>
      </c>
      <c r="G1035">
        <v>1.5359907076565884</v>
      </c>
      <c r="H1035" s="5">
        <f t="shared" si="80"/>
        <v>1.1119653507427665</v>
      </c>
      <c r="I1035">
        <f t="shared" si="79"/>
        <v>0.48528956342017682</v>
      </c>
      <c r="J1035" s="4">
        <f t="shared" si="81"/>
        <v>0.15311183384343435</v>
      </c>
      <c r="K1035" s="6">
        <f t="shared" si="82"/>
        <v>0.31399904846992982</v>
      </c>
    </row>
    <row r="1036" spans="1:11" x14ac:dyDescent="0.35">
      <c r="A1036" s="3" t="s">
        <v>2646</v>
      </c>
      <c r="B1036" s="4" t="s">
        <v>1158</v>
      </c>
      <c r="C1036">
        <v>1.2726063006630965</v>
      </c>
      <c r="D1036">
        <v>1.1072670600446777</v>
      </c>
      <c r="E1036">
        <v>1.0058468113873928</v>
      </c>
      <c r="F1036">
        <v>1.0130130657093015</v>
      </c>
      <c r="G1036">
        <v>1.1625266286200935</v>
      </c>
      <c r="H1036" s="5">
        <f t="shared" si="80"/>
        <v>1.1122519732849123</v>
      </c>
      <c r="I1036">
        <f t="shared" si="79"/>
        <v>0.35056007989333099</v>
      </c>
      <c r="J1036" s="4">
        <f t="shared" si="81"/>
        <v>0.15348365805142219</v>
      </c>
      <c r="K1036" s="6">
        <f t="shared" si="82"/>
        <v>0.4552375408067928</v>
      </c>
    </row>
    <row r="1037" spans="1:11" x14ac:dyDescent="0.35">
      <c r="A1037" s="3" t="s">
        <v>2754</v>
      </c>
      <c r="B1037" s="4" t="s">
        <v>1259</v>
      </c>
      <c r="C1037">
        <v>1.3301776693278311</v>
      </c>
      <c r="D1037">
        <v>1.0614863594186355</v>
      </c>
      <c r="E1037">
        <v>0.94369290115230342</v>
      </c>
      <c r="F1037">
        <v>1.1128588971817401</v>
      </c>
      <c r="G1037">
        <v>1.1160138205213903</v>
      </c>
      <c r="H1037" s="5">
        <f t="shared" si="80"/>
        <v>1.1128459295203801</v>
      </c>
      <c r="I1037">
        <f t="shared" si="79"/>
        <v>0.37256420642002785</v>
      </c>
      <c r="J1037" s="4">
        <f t="shared" si="81"/>
        <v>0.15425386931690099</v>
      </c>
      <c r="K1037" s="6">
        <f t="shared" si="82"/>
        <v>0.428798871664616</v>
      </c>
    </row>
    <row r="1038" spans="1:11" x14ac:dyDescent="0.35">
      <c r="A1038" s="3" t="s">
        <v>2103</v>
      </c>
      <c r="B1038" s="4" t="s">
        <v>646</v>
      </c>
      <c r="C1038">
        <v>1.1374092886199676</v>
      </c>
      <c r="D1038">
        <v>1.2592081688795234</v>
      </c>
      <c r="E1038">
        <v>1.0210598070719779</v>
      </c>
      <c r="F1038">
        <v>1.1059964469626464</v>
      </c>
      <c r="G1038">
        <v>1.0415220270377124</v>
      </c>
      <c r="H1038" s="5">
        <f t="shared" si="80"/>
        <v>1.1130391477143653</v>
      </c>
      <c r="I1038">
        <f t="shared" si="79"/>
        <v>0.33474192142797521</v>
      </c>
      <c r="J1038" s="4">
        <f t="shared" si="81"/>
        <v>0.1545043359145013</v>
      </c>
      <c r="K1038" s="6">
        <f t="shared" si="82"/>
        <v>0.47528989533638061</v>
      </c>
    </row>
    <row r="1039" spans="1:11" x14ac:dyDescent="0.35">
      <c r="A1039" s="3" t="s">
        <v>1622</v>
      </c>
      <c r="B1039" s="4" t="s">
        <v>201</v>
      </c>
      <c r="C1039">
        <v>1.3863437923417543</v>
      </c>
      <c r="D1039">
        <v>0.96773893366571162</v>
      </c>
      <c r="E1039">
        <v>1.040898543874506</v>
      </c>
      <c r="F1039">
        <v>1.1348629135896067</v>
      </c>
      <c r="G1039">
        <v>1.0376799711740063</v>
      </c>
      <c r="H1039" s="5">
        <f t="shared" si="80"/>
        <v>1.1135048309291169</v>
      </c>
      <c r="I1039">
        <f t="shared" ref="I1039:I1070" si="83">TTEST(C1039:G1039,$C$4:$G$4,2,2)</f>
        <v>0.39159452075462675</v>
      </c>
      <c r="J1039" s="4">
        <f t="shared" si="81"/>
        <v>0.15510781725669603</v>
      </c>
      <c r="K1039" s="6">
        <f t="shared" si="82"/>
        <v>0.40716339353559639</v>
      </c>
    </row>
    <row r="1040" spans="1:11" x14ac:dyDescent="0.35">
      <c r="A1040" s="3" t="s">
        <v>2116</v>
      </c>
      <c r="B1040" s="4" t="s">
        <v>658</v>
      </c>
      <c r="C1040">
        <v>1.2415399848347297</v>
      </c>
      <c r="D1040">
        <v>0.91473750960112343</v>
      </c>
      <c r="E1040">
        <v>1.0099662357395653</v>
      </c>
      <c r="F1040">
        <v>1.0594078217003335</v>
      </c>
      <c r="G1040">
        <v>1.3440855713600617</v>
      </c>
      <c r="H1040" s="5">
        <f t="shared" si="80"/>
        <v>1.1139474246471628</v>
      </c>
      <c r="I1040">
        <f t="shared" si="83"/>
        <v>0.40072534476935384</v>
      </c>
      <c r="J1040" s="4">
        <f t="shared" si="81"/>
        <v>0.15568114291964413</v>
      </c>
      <c r="K1040" s="6">
        <f t="shared" si="82"/>
        <v>0.39715318877422795</v>
      </c>
    </row>
    <row r="1041" spans="1:11" x14ac:dyDescent="0.35">
      <c r="A1041" s="3" t="s">
        <v>2047</v>
      </c>
      <c r="B1041" s="4" t="s">
        <v>596</v>
      </c>
      <c r="C1041">
        <v>1.2711033819143054</v>
      </c>
      <c r="D1041">
        <v>1.0914524098509943</v>
      </c>
      <c r="E1041">
        <v>1.0607601085926379</v>
      </c>
      <c r="F1041">
        <v>1.1493121115829603</v>
      </c>
      <c r="G1041">
        <v>0.99914616739022455</v>
      </c>
      <c r="H1041" s="5">
        <f t="shared" si="80"/>
        <v>1.1143548358662245</v>
      </c>
      <c r="I1041">
        <f t="shared" si="83"/>
        <v>0.33583729538025675</v>
      </c>
      <c r="J1041" s="4">
        <f t="shared" si="81"/>
        <v>0.15620869267113693</v>
      </c>
      <c r="K1041" s="6">
        <f t="shared" si="82"/>
        <v>0.47387107627882535</v>
      </c>
    </row>
    <row r="1042" spans="1:11" x14ac:dyDescent="0.35">
      <c r="A1042" s="3" t="s">
        <v>2027</v>
      </c>
      <c r="B1042" s="4" t="s">
        <v>578</v>
      </c>
      <c r="C1042">
        <v>1.2689589688616083</v>
      </c>
      <c r="D1042">
        <v>1.1322468016430676</v>
      </c>
      <c r="E1042">
        <v>1.1054624659686829</v>
      </c>
      <c r="F1042">
        <v>0.85237642219237453</v>
      </c>
      <c r="G1042">
        <v>1.2132712781266926</v>
      </c>
      <c r="H1042" s="5">
        <f t="shared" si="80"/>
        <v>1.1144631873584854</v>
      </c>
      <c r="I1042">
        <f t="shared" si="83"/>
        <v>0.38457213599383933</v>
      </c>
      <c r="J1042" s="4">
        <f t="shared" si="81"/>
        <v>0.15634896267887372</v>
      </c>
      <c r="K1042" s="6">
        <f t="shared" si="82"/>
        <v>0.41502218557466242</v>
      </c>
    </row>
    <row r="1043" spans="1:11" x14ac:dyDescent="0.35">
      <c r="A1043" s="3" t="s">
        <v>2722</v>
      </c>
      <c r="B1043" s="4" t="s">
        <v>1229</v>
      </c>
      <c r="C1043">
        <v>0.79159871601718834</v>
      </c>
      <c r="D1043">
        <v>0.77658597694942122</v>
      </c>
      <c r="E1043">
        <v>1.157450090823092</v>
      </c>
      <c r="F1043">
        <v>1.3451051557541496</v>
      </c>
      <c r="G1043">
        <v>1.5133387090777626</v>
      </c>
      <c r="H1043" s="5">
        <f t="shared" si="80"/>
        <v>1.1168157297243229</v>
      </c>
      <c r="I1043">
        <f t="shared" si="83"/>
        <v>0.5319088582147522</v>
      </c>
      <c r="J1043" s="4">
        <f t="shared" si="81"/>
        <v>0.15939116635528155</v>
      </c>
      <c r="K1043" s="6">
        <f t="shared" si="82"/>
        <v>0.27416277703841141</v>
      </c>
    </row>
    <row r="1044" spans="1:11" x14ac:dyDescent="0.35">
      <c r="A1044" s="3" t="s">
        <v>2681</v>
      </c>
      <c r="B1044" s="4" t="s">
        <v>1191</v>
      </c>
      <c r="C1044">
        <v>1.7721319670460565</v>
      </c>
      <c r="D1044">
        <v>0.91722353203073193</v>
      </c>
      <c r="E1044">
        <v>0.99980722350247198</v>
      </c>
      <c r="F1044">
        <v>0.99614331339049267</v>
      </c>
      <c r="G1044">
        <v>0.89893466817453371</v>
      </c>
      <c r="H1044" s="5">
        <f t="shared" si="80"/>
        <v>1.1168481408288573</v>
      </c>
      <c r="I1044">
        <f t="shared" si="83"/>
        <v>0.56346445829040159</v>
      </c>
      <c r="J1044" s="4">
        <f t="shared" si="81"/>
        <v>0.15943303419439675</v>
      </c>
      <c r="K1044" s="6">
        <f t="shared" si="82"/>
        <v>0.24913347279473586</v>
      </c>
    </row>
    <row r="1045" spans="1:11" x14ac:dyDescent="0.35">
      <c r="A1045" s="3" t="s">
        <v>2941</v>
      </c>
      <c r="B1045" s="4" t="s">
        <v>1436</v>
      </c>
      <c r="C1045">
        <v>1.1436963520335426</v>
      </c>
      <c r="D1045">
        <v>1.3110513512653887</v>
      </c>
      <c r="E1045">
        <v>1.1256104957697912</v>
      </c>
      <c r="F1045">
        <v>1.1221451564241778</v>
      </c>
      <c r="G1045">
        <v>0.89017200428051102</v>
      </c>
      <c r="H1045" s="5">
        <f t="shared" si="80"/>
        <v>1.1185350719546823</v>
      </c>
      <c r="I1045">
        <f t="shared" si="83"/>
        <v>0.3591189565494044</v>
      </c>
      <c r="J1045" s="4">
        <f t="shared" si="81"/>
        <v>0.16161049318006918</v>
      </c>
      <c r="K1045" s="6">
        <f t="shared" si="82"/>
        <v>0.44476166948403267</v>
      </c>
    </row>
    <row r="1046" spans="1:11" x14ac:dyDescent="0.35">
      <c r="A1046" s="3" t="s">
        <v>1915</v>
      </c>
      <c r="B1046" s="4" t="s">
        <v>481</v>
      </c>
      <c r="C1046">
        <v>0.9796982935576426</v>
      </c>
      <c r="D1046">
        <v>1.0461841266933569</v>
      </c>
      <c r="E1046">
        <v>1.0584403058873284</v>
      </c>
      <c r="F1046">
        <v>1.3922372055560579</v>
      </c>
      <c r="H1046" s="5">
        <f t="shared" si="80"/>
        <v>1.1191399829235964</v>
      </c>
      <c r="I1046">
        <f t="shared" si="83"/>
        <v>0.42661822561952878</v>
      </c>
      <c r="J1046" s="4">
        <f t="shared" si="81"/>
        <v>0.16239050104974426</v>
      </c>
      <c r="K1046" s="6">
        <f t="shared" si="82"/>
        <v>0.36996059493226946</v>
      </c>
    </row>
    <row r="1047" spans="1:11" x14ac:dyDescent="0.35">
      <c r="A1047" s="3" t="s">
        <v>1743</v>
      </c>
      <c r="B1047" s="4" t="s">
        <v>313</v>
      </c>
      <c r="C1047">
        <v>1.1612700147480932</v>
      </c>
      <c r="D1047">
        <v>0.9490733595113291</v>
      </c>
      <c r="E1047">
        <v>0.89674683524372722</v>
      </c>
      <c r="F1047">
        <v>1.0940335857171566</v>
      </c>
      <c r="G1047">
        <v>1.4946061376871194</v>
      </c>
      <c r="H1047" s="5">
        <f t="shared" si="80"/>
        <v>1.1191459865814852</v>
      </c>
      <c r="I1047">
        <f t="shared" si="83"/>
        <v>0.43934175557027666</v>
      </c>
      <c r="J1047" s="4">
        <f t="shared" si="81"/>
        <v>0.16239824040707518</v>
      </c>
      <c r="K1047" s="6">
        <f t="shared" si="82"/>
        <v>0.3571975189018004</v>
      </c>
    </row>
    <row r="1048" spans="1:11" x14ac:dyDescent="0.35">
      <c r="A1048" s="3" t="s">
        <v>2984</v>
      </c>
      <c r="B1048" s="4" t="s">
        <v>1479</v>
      </c>
      <c r="C1048">
        <v>1.2068442439532516</v>
      </c>
      <c r="D1048">
        <v>1.0791520949912581</v>
      </c>
      <c r="E1048">
        <v>0.93745651101812277</v>
      </c>
      <c r="F1048">
        <v>1.191737261615849</v>
      </c>
      <c r="G1048">
        <v>1.1809535885839801</v>
      </c>
      <c r="H1048" s="5">
        <f t="shared" si="80"/>
        <v>1.1192287400324923</v>
      </c>
      <c r="I1048">
        <f t="shared" si="83"/>
        <v>0.32485521726406086</v>
      </c>
      <c r="J1048" s="4">
        <f t="shared" si="81"/>
        <v>0.16250491422895069</v>
      </c>
      <c r="K1048" s="6">
        <f t="shared" si="82"/>
        <v>0.48831015395387722</v>
      </c>
    </row>
    <row r="1049" spans="1:11" x14ac:dyDescent="0.35">
      <c r="A1049" s="3" t="s">
        <v>2764</v>
      </c>
      <c r="B1049" s="4" t="s">
        <v>1269</v>
      </c>
      <c r="C1049">
        <v>1.3499241195843674</v>
      </c>
      <c r="D1049">
        <v>1.1584786433257328</v>
      </c>
      <c r="E1049">
        <v>0.98091041048157734</v>
      </c>
      <c r="F1049">
        <v>0.99746608800597747</v>
      </c>
      <c r="G1049">
        <v>1.111371363684728</v>
      </c>
      <c r="H1049" s="5">
        <f t="shared" si="80"/>
        <v>1.1196301250164766</v>
      </c>
      <c r="I1049">
        <f t="shared" si="83"/>
        <v>0.35406838159110327</v>
      </c>
      <c r="J1049" s="4">
        <f t="shared" si="81"/>
        <v>0.16302221001844924</v>
      </c>
      <c r="K1049" s="6">
        <f t="shared" si="82"/>
        <v>0.45091285413320376</v>
      </c>
    </row>
    <row r="1050" spans="1:11" x14ac:dyDescent="0.35">
      <c r="A1050" s="3" t="s">
        <v>2513</v>
      </c>
      <c r="B1050" s="4" t="s">
        <v>1030</v>
      </c>
      <c r="C1050">
        <v>1.1688107378704276</v>
      </c>
      <c r="D1050">
        <v>0.93496045449927101</v>
      </c>
      <c r="E1050">
        <v>0.92772353720695522</v>
      </c>
      <c r="F1050">
        <v>1.1245358205049334</v>
      </c>
      <c r="G1050">
        <v>1.4421727380179399</v>
      </c>
      <c r="H1050" s="5">
        <f t="shared" si="80"/>
        <v>1.1196406576199052</v>
      </c>
      <c r="I1050">
        <f t="shared" si="83"/>
        <v>0.41327569172629686</v>
      </c>
      <c r="J1050" s="4">
        <f t="shared" si="81"/>
        <v>0.16303578169977689</v>
      </c>
      <c r="K1050" s="6">
        <f t="shared" si="82"/>
        <v>0.38376013853537366</v>
      </c>
    </row>
    <row r="1051" spans="1:11" x14ac:dyDescent="0.35">
      <c r="A1051" s="3" t="s">
        <v>2114</v>
      </c>
      <c r="B1051" s="4" t="s">
        <v>656</v>
      </c>
      <c r="C1051">
        <v>1.3918750884773559</v>
      </c>
      <c r="D1051">
        <v>1.1401215282806683</v>
      </c>
      <c r="E1051">
        <v>0.97318981366179813</v>
      </c>
      <c r="F1051">
        <v>1.0431662964188726</v>
      </c>
      <c r="G1051">
        <v>1.0511571503998289</v>
      </c>
      <c r="H1051" s="5">
        <f t="shared" si="80"/>
        <v>1.1199019754477046</v>
      </c>
      <c r="I1051">
        <f t="shared" si="83"/>
        <v>0.3662800639469897</v>
      </c>
      <c r="J1051" s="4">
        <f t="shared" si="81"/>
        <v>0.16337245931457786</v>
      </c>
      <c r="K1051" s="6">
        <f t="shared" si="82"/>
        <v>0.43618671866396436</v>
      </c>
    </row>
    <row r="1052" spans="1:11" x14ac:dyDescent="0.35">
      <c r="A1052" s="3" t="s">
        <v>3021</v>
      </c>
      <c r="B1052" s="4" t="s">
        <v>27</v>
      </c>
      <c r="C1052">
        <v>1.0755094042315811</v>
      </c>
      <c r="D1052">
        <v>1.0550277859314283</v>
      </c>
      <c r="E1052">
        <v>1.0910831980294382</v>
      </c>
      <c r="F1052">
        <v>1.5945538437499276</v>
      </c>
      <c r="G1052">
        <v>0.78364492440468214</v>
      </c>
      <c r="H1052" s="5">
        <f t="shared" si="80"/>
        <v>1.1199638312694113</v>
      </c>
      <c r="I1052">
        <f t="shared" si="83"/>
        <v>0.49094356356824354</v>
      </c>
      <c r="J1052" s="4">
        <f t="shared" si="81"/>
        <v>0.16345214184464857</v>
      </c>
      <c r="K1052" s="6">
        <f t="shared" si="82"/>
        <v>0.30896842934263602</v>
      </c>
    </row>
    <row r="1053" spans="1:11" x14ac:dyDescent="0.35">
      <c r="A1053" s="3" t="s">
        <v>2458</v>
      </c>
      <c r="B1053" s="4" t="s">
        <v>101</v>
      </c>
      <c r="C1053">
        <v>1.1565861042748045</v>
      </c>
      <c r="D1053">
        <v>1.1451074247095763</v>
      </c>
      <c r="E1053">
        <v>1.1926420453714235</v>
      </c>
      <c r="F1053">
        <v>0.98024830991940226</v>
      </c>
      <c r="G1053">
        <v>1.1285585952831356</v>
      </c>
      <c r="H1053" s="5">
        <f t="shared" si="80"/>
        <v>1.1206284959116686</v>
      </c>
      <c r="I1053">
        <f t="shared" si="83"/>
        <v>0.29699455397889923</v>
      </c>
      <c r="J1053" s="4">
        <f t="shared" si="81"/>
        <v>0.16430808373084876</v>
      </c>
      <c r="K1053" s="6">
        <f t="shared" si="82"/>
        <v>0.52725151431442907</v>
      </c>
    </row>
    <row r="1054" spans="1:11" x14ac:dyDescent="0.35">
      <c r="A1054" s="3" t="s">
        <v>3037</v>
      </c>
      <c r="B1054" s="4" t="s">
        <v>1525</v>
      </c>
      <c r="C1054">
        <v>1.1403511680769463</v>
      </c>
      <c r="D1054">
        <v>0.96918544473506096</v>
      </c>
      <c r="E1054">
        <v>1.0931582176948629</v>
      </c>
      <c r="F1054">
        <v>0.97184943846343652</v>
      </c>
      <c r="G1054">
        <v>1.4338212755120074</v>
      </c>
      <c r="H1054" s="5">
        <f t="shared" si="80"/>
        <v>1.1216731088964629</v>
      </c>
      <c r="I1054">
        <f t="shared" si="83"/>
        <v>0.38543166173290888</v>
      </c>
      <c r="J1054" s="4">
        <f t="shared" si="81"/>
        <v>0.16565229012895843</v>
      </c>
      <c r="K1054" s="6">
        <f t="shared" si="82"/>
        <v>0.41405261258897708</v>
      </c>
    </row>
    <row r="1055" spans="1:11" x14ac:dyDescent="0.35">
      <c r="A1055" s="3" t="s">
        <v>2953</v>
      </c>
      <c r="B1055" s="4" t="s">
        <v>1448</v>
      </c>
      <c r="C1055">
        <v>1.5546540639112743</v>
      </c>
      <c r="D1055">
        <v>1.2586947799196044</v>
      </c>
      <c r="E1055">
        <v>0.98010897462367619</v>
      </c>
      <c r="F1055">
        <v>0.93982585244067873</v>
      </c>
      <c r="G1055">
        <v>0.87579494875246955</v>
      </c>
      <c r="H1055" s="5">
        <f t="shared" si="80"/>
        <v>1.1218157239295405</v>
      </c>
      <c r="I1055">
        <f t="shared" si="83"/>
        <v>0.47440904328250921</v>
      </c>
      <c r="J1055" s="4">
        <f t="shared" si="81"/>
        <v>0.16583570980838275</v>
      </c>
      <c r="K1055" s="6">
        <f t="shared" si="82"/>
        <v>0.32384704095437788</v>
      </c>
    </row>
    <row r="1056" spans="1:11" x14ac:dyDescent="0.35">
      <c r="A1056" s="3" t="s">
        <v>2336</v>
      </c>
      <c r="B1056" s="4" t="s">
        <v>862</v>
      </c>
      <c r="C1056">
        <v>1.2084018618859638</v>
      </c>
      <c r="D1056">
        <v>0.84200243978659139</v>
      </c>
      <c r="E1056">
        <v>1.2622924882794562</v>
      </c>
      <c r="F1056">
        <v>1.2012195717477632</v>
      </c>
      <c r="G1056">
        <v>1.0966202617272556</v>
      </c>
      <c r="H1056" s="5">
        <f t="shared" si="80"/>
        <v>1.1221073246854059</v>
      </c>
      <c r="I1056">
        <f t="shared" si="83"/>
        <v>0.3622669194715224</v>
      </c>
      <c r="J1056" s="4">
        <f t="shared" si="81"/>
        <v>0.16621067005225934</v>
      </c>
      <c r="K1056" s="6">
        <f t="shared" si="82"/>
        <v>0.44097132190503241</v>
      </c>
    </row>
    <row r="1057" spans="1:11" x14ac:dyDescent="0.35">
      <c r="A1057" s="3" t="s">
        <v>2575</v>
      </c>
      <c r="B1057" s="4" t="s">
        <v>1089</v>
      </c>
      <c r="C1057">
        <v>0.99130443369606491</v>
      </c>
      <c r="D1057">
        <v>1.0860142515160618</v>
      </c>
      <c r="E1057">
        <v>1.0366655615728249</v>
      </c>
      <c r="F1057">
        <v>1.4354832285117849</v>
      </c>
      <c r="G1057">
        <v>1.0653705117487213</v>
      </c>
      <c r="H1057" s="5">
        <f t="shared" si="80"/>
        <v>1.1229675974090916</v>
      </c>
      <c r="I1057">
        <f t="shared" si="83"/>
        <v>0.36927657157353949</v>
      </c>
      <c r="J1057" s="4">
        <f t="shared" si="81"/>
        <v>0.16731630019475732</v>
      </c>
      <c r="K1057" s="6">
        <f t="shared" si="82"/>
        <v>0.43264824490545611</v>
      </c>
    </row>
    <row r="1058" spans="1:11" x14ac:dyDescent="0.35">
      <c r="A1058" s="3" t="s">
        <v>2566</v>
      </c>
      <c r="B1058" s="4" t="s">
        <v>1080</v>
      </c>
      <c r="C1058">
        <v>1.3298393779950926</v>
      </c>
      <c r="D1058">
        <v>1.1974873755890947</v>
      </c>
      <c r="E1058">
        <v>1.3191952924659449</v>
      </c>
      <c r="F1058">
        <v>0.89366671042518664</v>
      </c>
      <c r="G1058">
        <v>0.87624552882348861</v>
      </c>
      <c r="H1058" s="5">
        <f t="shared" si="80"/>
        <v>1.1232868570597616</v>
      </c>
      <c r="I1058">
        <f t="shared" si="83"/>
        <v>0.41278716832991191</v>
      </c>
      <c r="J1058" s="4">
        <f t="shared" si="81"/>
        <v>0.16772640005406997</v>
      </c>
      <c r="K1058" s="6">
        <f t="shared" si="82"/>
        <v>0.38427381140537803</v>
      </c>
    </row>
    <row r="1059" spans="1:11" x14ac:dyDescent="0.35">
      <c r="A1059" s="3" t="s">
        <v>1631</v>
      </c>
      <c r="B1059" s="4" t="s">
        <v>210</v>
      </c>
      <c r="C1059">
        <v>0.98273645547980459</v>
      </c>
      <c r="D1059">
        <v>0.93779574164798474</v>
      </c>
      <c r="E1059">
        <v>1.2204867667313335</v>
      </c>
      <c r="F1059">
        <v>1.2247781388194157</v>
      </c>
      <c r="G1059">
        <v>1.2539883371277543</v>
      </c>
      <c r="H1059" s="5">
        <f t="shared" si="80"/>
        <v>1.1239570879612586</v>
      </c>
      <c r="I1059">
        <f t="shared" si="83"/>
        <v>0.33958988887472691</v>
      </c>
      <c r="J1059" s="4">
        <f t="shared" si="81"/>
        <v>0.16858695533882442</v>
      </c>
      <c r="K1059" s="6">
        <f t="shared" si="82"/>
        <v>0.46904524914446977</v>
      </c>
    </row>
    <row r="1060" spans="1:11" x14ac:dyDescent="0.35">
      <c r="A1060" s="3" t="s">
        <v>2747</v>
      </c>
      <c r="B1060" s="4" t="s">
        <v>1252</v>
      </c>
      <c r="C1060">
        <v>0.89718125450150688</v>
      </c>
      <c r="D1060">
        <v>0.91355964645285748</v>
      </c>
      <c r="E1060">
        <v>0.86212748581011422</v>
      </c>
      <c r="F1060">
        <v>1.2991251351974107</v>
      </c>
      <c r="G1060">
        <v>1.6479474126740563</v>
      </c>
      <c r="H1060" s="5">
        <f t="shared" si="80"/>
        <v>1.123988186927189</v>
      </c>
      <c r="I1060">
        <f t="shared" si="83"/>
        <v>0.51921319686816658</v>
      </c>
      <c r="J1060" s="4">
        <f t="shared" si="81"/>
        <v>0.16862687296887413</v>
      </c>
      <c r="K1060" s="6">
        <f t="shared" si="82"/>
        <v>0.28465427758252188</v>
      </c>
    </row>
    <row r="1061" spans="1:11" x14ac:dyDescent="0.35">
      <c r="A1061" s="3" t="s">
        <v>2305</v>
      </c>
      <c r="B1061" s="4" t="s">
        <v>833</v>
      </c>
      <c r="C1061">
        <v>1.1242100589104789</v>
      </c>
      <c r="D1061">
        <v>1.1857244766278106</v>
      </c>
      <c r="E1061">
        <v>1.0968795026918894</v>
      </c>
      <c r="F1061">
        <v>1.0956540018317396</v>
      </c>
      <c r="G1061">
        <v>1.122007541706775</v>
      </c>
      <c r="H1061" s="5">
        <f t="shared" si="80"/>
        <v>1.1248951163537388</v>
      </c>
      <c r="I1061">
        <f t="shared" si="83"/>
        <v>0.2600617894719679</v>
      </c>
      <c r="J1061" s="4">
        <f t="shared" si="81"/>
        <v>0.1697904928464751</v>
      </c>
      <c r="K1061" s="6">
        <f t="shared" si="82"/>
        <v>0.58492345341938257</v>
      </c>
    </row>
    <row r="1062" spans="1:11" x14ac:dyDescent="0.35">
      <c r="A1062" s="3" t="s">
        <v>2758</v>
      </c>
      <c r="B1062" s="4" t="s">
        <v>1263</v>
      </c>
      <c r="C1062">
        <v>0.47265948291483212</v>
      </c>
      <c r="D1062">
        <v>1.3030901847845771</v>
      </c>
      <c r="E1062">
        <v>1.1130837504556252</v>
      </c>
      <c r="F1062">
        <v>1.1975331832228586</v>
      </c>
      <c r="G1062">
        <v>1.5435425604111719</v>
      </c>
      <c r="H1062" s="5">
        <f t="shared" si="80"/>
        <v>1.125981832357813</v>
      </c>
      <c r="I1062">
        <f t="shared" si="83"/>
        <v>0.55692036216439433</v>
      </c>
      <c r="J1062" s="4">
        <f t="shared" si="81"/>
        <v>0.17118354981713194</v>
      </c>
      <c r="K1062" s="6">
        <f t="shared" si="82"/>
        <v>0.25420690311226696</v>
      </c>
    </row>
    <row r="1063" spans="1:11" x14ac:dyDescent="0.35">
      <c r="A1063" s="3" t="s">
        <v>3035</v>
      </c>
      <c r="B1063" s="4" t="s">
        <v>1523</v>
      </c>
      <c r="C1063">
        <v>1.641519593986122</v>
      </c>
      <c r="D1063">
        <v>1.0745950325691522</v>
      </c>
      <c r="E1063">
        <v>1.2052775875512787</v>
      </c>
      <c r="F1063">
        <v>0.87461012613794742</v>
      </c>
      <c r="G1063">
        <v>0.83843203675753464</v>
      </c>
      <c r="H1063" s="5">
        <f t="shared" si="80"/>
        <v>1.1268868754004071</v>
      </c>
      <c r="I1063">
        <f t="shared" si="83"/>
        <v>0.49418013604013189</v>
      </c>
      <c r="J1063" s="4">
        <f t="shared" si="81"/>
        <v>0.17234269519927151</v>
      </c>
      <c r="K1063" s="6">
        <f t="shared" si="82"/>
        <v>0.30611471539192769</v>
      </c>
    </row>
    <row r="1064" spans="1:11" x14ac:dyDescent="0.35">
      <c r="A1064" s="3" t="s">
        <v>2056</v>
      </c>
      <c r="B1064" s="4" t="s">
        <v>604</v>
      </c>
      <c r="C1064">
        <v>1.0675178475695823</v>
      </c>
      <c r="D1064">
        <v>1.3349292689177208</v>
      </c>
      <c r="E1064">
        <v>0.89028506758682102</v>
      </c>
      <c r="F1064">
        <v>1.1570484229597997</v>
      </c>
      <c r="G1064">
        <v>1.1850758599402595</v>
      </c>
      <c r="H1064" s="5">
        <f t="shared" si="80"/>
        <v>1.1269712933948368</v>
      </c>
      <c r="I1064">
        <f t="shared" si="83"/>
        <v>0.34062359774965878</v>
      </c>
      <c r="J1064" s="4">
        <f t="shared" si="81"/>
        <v>0.17245076714778063</v>
      </c>
      <c r="K1064" s="6">
        <f t="shared" si="82"/>
        <v>0.46772526824229577</v>
      </c>
    </row>
    <row r="1065" spans="1:11" x14ac:dyDescent="0.35">
      <c r="A1065" s="3" t="s">
        <v>2988</v>
      </c>
      <c r="B1065" s="4" t="s">
        <v>1483</v>
      </c>
      <c r="C1065">
        <v>1.1851084645008525</v>
      </c>
      <c r="D1065">
        <v>1.0406940202911013</v>
      </c>
      <c r="E1065">
        <v>0.97531348751029823</v>
      </c>
      <c r="F1065">
        <v>1.3846018069759136</v>
      </c>
      <c r="G1065">
        <v>1.0524834102701455</v>
      </c>
      <c r="H1065" s="5">
        <f t="shared" si="80"/>
        <v>1.1276402379096624</v>
      </c>
      <c r="I1065">
        <f t="shared" si="83"/>
        <v>0.33726014533674109</v>
      </c>
      <c r="J1065" s="4">
        <f t="shared" si="81"/>
        <v>0.1733068640399397</v>
      </c>
      <c r="K1065" s="6">
        <f t="shared" si="82"/>
        <v>0.47203497717127757</v>
      </c>
    </row>
    <row r="1066" spans="1:11" x14ac:dyDescent="0.35">
      <c r="A1066" s="3" t="s">
        <v>2591</v>
      </c>
      <c r="B1066" s="4" t="s">
        <v>1104</v>
      </c>
      <c r="C1066">
        <v>1.0751775516062052</v>
      </c>
      <c r="D1066">
        <v>1.3379473932642072</v>
      </c>
      <c r="E1066">
        <v>1.1793861334475293</v>
      </c>
      <c r="F1066">
        <v>0.58578984531803791</v>
      </c>
      <c r="G1066">
        <v>1.4622325179492419</v>
      </c>
      <c r="H1066" s="5">
        <f t="shared" si="80"/>
        <v>1.1281066883170443</v>
      </c>
      <c r="I1066">
        <f t="shared" si="83"/>
        <v>0.50139343223492805</v>
      </c>
      <c r="J1066" s="4">
        <f t="shared" si="81"/>
        <v>0.17390351403761276</v>
      </c>
      <c r="K1066" s="6">
        <f t="shared" si="82"/>
        <v>0.2998213591747918</v>
      </c>
    </row>
    <row r="1067" spans="1:11" x14ac:dyDescent="0.35">
      <c r="A1067" s="3" t="s">
        <v>2160</v>
      </c>
      <c r="B1067" s="4" t="s">
        <v>702</v>
      </c>
      <c r="C1067">
        <v>1.265530558837898</v>
      </c>
      <c r="D1067">
        <v>0.99660303677415318</v>
      </c>
      <c r="E1067">
        <v>1.1741319138038042</v>
      </c>
      <c r="F1067">
        <v>1.1912060301243017</v>
      </c>
      <c r="G1067">
        <v>1.0188008237296522</v>
      </c>
      <c r="H1067" s="5">
        <f t="shared" si="80"/>
        <v>1.1292544726539619</v>
      </c>
      <c r="I1067">
        <f t="shared" si="83"/>
        <v>0.29082702890280909</v>
      </c>
      <c r="J1067" s="4">
        <f t="shared" si="81"/>
        <v>0.17537062788914329</v>
      </c>
      <c r="K1067" s="6">
        <f t="shared" si="82"/>
        <v>0.53636523344625942</v>
      </c>
    </row>
    <row r="1068" spans="1:11" x14ac:dyDescent="0.35">
      <c r="A1068" s="3" t="s">
        <v>2610</v>
      </c>
      <c r="B1068" s="4" t="s">
        <v>1122</v>
      </c>
      <c r="C1068">
        <v>1.3543802732421435</v>
      </c>
      <c r="D1068">
        <v>1.1768089117538183</v>
      </c>
      <c r="E1068">
        <v>1.0445287277216142</v>
      </c>
      <c r="F1068">
        <v>1.013152742102178</v>
      </c>
      <c r="G1068">
        <v>1.0610248388497696</v>
      </c>
      <c r="H1068" s="5">
        <f t="shared" si="80"/>
        <v>1.1299790987339047</v>
      </c>
      <c r="I1068">
        <f t="shared" si="83"/>
        <v>0.30813708083426355</v>
      </c>
      <c r="J1068" s="4">
        <f t="shared" si="81"/>
        <v>0.17629608730256607</v>
      </c>
      <c r="K1068" s="6">
        <f t="shared" si="82"/>
        <v>0.51125603607871539</v>
      </c>
    </row>
    <row r="1069" spans="1:11" x14ac:dyDescent="0.35">
      <c r="A1069" s="3" t="s">
        <v>2922</v>
      </c>
      <c r="B1069" s="4" t="s">
        <v>1418</v>
      </c>
      <c r="C1069">
        <v>1.1597728898963453</v>
      </c>
      <c r="D1069">
        <v>0.78495623745479559</v>
      </c>
      <c r="E1069">
        <v>1.1933522817619615</v>
      </c>
      <c r="F1069">
        <v>1.1386249723014632</v>
      </c>
      <c r="G1069">
        <v>1.3732707766733352</v>
      </c>
      <c r="H1069" s="5">
        <f t="shared" si="80"/>
        <v>1.1299954316175802</v>
      </c>
      <c r="I1069">
        <f t="shared" si="83"/>
        <v>0.37925683525147891</v>
      </c>
      <c r="J1069" s="4">
        <f t="shared" si="81"/>
        <v>0.17631694007764476</v>
      </c>
      <c r="K1069" s="6">
        <f t="shared" si="82"/>
        <v>0.42106658328942126</v>
      </c>
    </row>
    <row r="1070" spans="1:11" x14ac:dyDescent="0.35">
      <c r="A1070" s="3" t="s">
        <v>2100</v>
      </c>
      <c r="B1070" s="4" t="s">
        <v>643</v>
      </c>
      <c r="C1070">
        <v>0.9877285420623918</v>
      </c>
      <c r="D1070">
        <v>1.0778126859363391</v>
      </c>
      <c r="E1070">
        <v>0.98933475961941797</v>
      </c>
      <c r="F1070">
        <v>1.1130065010037606</v>
      </c>
      <c r="G1070">
        <v>1.4846094772996421</v>
      </c>
      <c r="H1070" s="5">
        <f t="shared" si="80"/>
        <v>1.1304983931843104</v>
      </c>
      <c r="I1070">
        <f t="shared" si="83"/>
        <v>0.36895944636796474</v>
      </c>
      <c r="J1070" s="4">
        <f t="shared" si="81"/>
        <v>0.17695894153953098</v>
      </c>
      <c r="K1070" s="6">
        <f t="shared" si="82"/>
        <v>0.43302136605364711</v>
      </c>
    </row>
    <row r="1071" spans="1:11" x14ac:dyDescent="0.35">
      <c r="A1071" s="3" t="s">
        <v>2387</v>
      </c>
      <c r="B1071" s="4" t="s">
        <v>910</v>
      </c>
      <c r="C1071">
        <v>0.96216152044481851</v>
      </c>
      <c r="D1071">
        <v>1.2904470804955657</v>
      </c>
      <c r="E1071">
        <v>1.0318157729309876</v>
      </c>
      <c r="F1071">
        <v>1.1273055270785948</v>
      </c>
      <c r="G1071">
        <v>1.2410136867618615</v>
      </c>
      <c r="H1071" s="5">
        <f t="shared" si="80"/>
        <v>1.1305487175423656</v>
      </c>
      <c r="I1071">
        <f t="shared" ref="I1071:I1102" si="84">TTEST(C1071:G1071,$C$4:$G$4,2,2)</f>
        <v>0.30427549053307912</v>
      </c>
      <c r="J1071" s="4">
        <f t="shared" si="81"/>
        <v>0.17702316196330695</v>
      </c>
      <c r="K1071" s="6">
        <f t="shared" si="82"/>
        <v>0.51673302876220151</v>
      </c>
    </row>
    <row r="1072" spans="1:11" x14ac:dyDescent="0.35">
      <c r="A1072" s="3" t="s">
        <v>2409</v>
      </c>
      <c r="B1072" s="4" t="s">
        <v>930</v>
      </c>
      <c r="C1072">
        <v>0.97566506450599555</v>
      </c>
      <c r="D1072">
        <v>1.0332575756361511</v>
      </c>
      <c r="E1072">
        <v>0.89290860058647503</v>
      </c>
      <c r="F1072">
        <v>1.4499069081153231</v>
      </c>
      <c r="G1072">
        <v>1.3045500231587643</v>
      </c>
      <c r="H1072" s="5">
        <f t="shared" si="80"/>
        <v>1.1312576344005418</v>
      </c>
      <c r="I1072">
        <f t="shared" si="84"/>
        <v>0.3964079414626267</v>
      </c>
      <c r="J1072" s="4">
        <f t="shared" si="81"/>
        <v>0.17792752839441706</v>
      </c>
      <c r="K1072" s="6">
        <f t="shared" si="82"/>
        <v>0.40185765363466946</v>
      </c>
    </row>
    <row r="1073" spans="1:11" x14ac:dyDescent="0.35">
      <c r="A1073" s="3" t="s">
        <v>2490</v>
      </c>
      <c r="B1073" s="4" t="s">
        <v>1008</v>
      </c>
      <c r="C1073">
        <v>1.0705870240078617</v>
      </c>
      <c r="D1073">
        <v>1.0275315787826198</v>
      </c>
      <c r="E1073">
        <v>1.0537912466459987</v>
      </c>
      <c r="F1073">
        <v>1.1802218014760384</v>
      </c>
      <c r="G1073">
        <v>1.3243823902247225</v>
      </c>
      <c r="H1073" s="5">
        <f t="shared" si="80"/>
        <v>1.1313028082274483</v>
      </c>
      <c r="I1073">
        <f t="shared" si="84"/>
        <v>0.28879744027772386</v>
      </c>
      <c r="J1073" s="4">
        <f t="shared" si="81"/>
        <v>0.17798513751268569</v>
      </c>
      <c r="K1073" s="6">
        <f t="shared" si="82"/>
        <v>0.53940666040359764</v>
      </c>
    </row>
    <row r="1074" spans="1:11" x14ac:dyDescent="0.35">
      <c r="A1074" s="3" t="s">
        <v>2768</v>
      </c>
      <c r="B1074" s="4" t="s">
        <v>1271</v>
      </c>
      <c r="C1074">
        <v>0.96463128027876133</v>
      </c>
      <c r="D1074">
        <v>0.77515776072791165</v>
      </c>
      <c r="E1074">
        <v>1.2949144773794423</v>
      </c>
      <c r="F1074">
        <v>1.5447828761188533</v>
      </c>
      <c r="G1074">
        <v>1.0793255209725643</v>
      </c>
      <c r="H1074" s="5">
        <f t="shared" si="80"/>
        <v>1.1317623830955066</v>
      </c>
      <c r="I1074">
        <f t="shared" si="84"/>
        <v>0.45452281387427063</v>
      </c>
      <c r="J1074" s="4">
        <f t="shared" si="81"/>
        <v>0.17857109181459571</v>
      </c>
      <c r="K1074" s="6">
        <f t="shared" si="82"/>
        <v>0.34244431334179881</v>
      </c>
    </row>
    <row r="1075" spans="1:11" x14ac:dyDescent="0.35">
      <c r="A1075" s="3" t="s">
        <v>2072</v>
      </c>
      <c r="B1075" s="4" t="s">
        <v>619</v>
      </c>
      <c r="C1075">
        <v>0.85156871406688239</v>
      </c>
      <c r="D1075">
        <v>1.1676576101519167</v>
      </c>
      <c r="E1075">
        <v>1.2279998179705425</v>
      </c>
      <c r="F1075">
        <v>1.2913156854751666</v>
      </c>
      <c r="G1075">
        <v>1.1221771406793215</v>
      </c>
      <c r="H1075" s="5">
        <f t="shared" si="80"/>
        <v>1.1321437936687659</v>
      </c>
      <c r="I1075">
        <f t="shared" si="84"/>
        <v>0.32784484168086619</v>
      </c>
      <c r="J1075" s="4">
        <f t="shared" si="81"/>
        <v>0.17905720661337812</v>
      </c>
      <c r="K1075" s="6">
        <f t="shared" si="82"/>
        <v>0.48433164514420834</v>
      </c>
    </row>
    <row r="1076" spans="1:11" x14ac:dyDescent="0.35">
      <c r="A1076" s="3" t="s">
        <v>2946</v>
      </c>
      <c r="B1076" s="4" t="s">
        <v>1441</v>
      </c>
      <c r="C1076">
        <v>1.8749598106115595</v>
      </c>
      <c r="D1076">
        <v>0.75809947636534014</v>
      </c>
      <c r="E1076">
        <v>1.3420232519723603</v>
      </c>
      <c r="F1076">
        <v>0.68953267891580206</v>
      </c>
      <c r="G1076">
        <v>0.99936722862794447</v>
      </c>
      <c r="H1076" s="5">
        <f t="shared" si="80"/>
        <v>1.1327964892986013</v>
      </c>
      <c r="I1076">
        <f t="shared" si="84"/>
        <v>0.59583414504458332</v>
      </c>
      <c r="J1076" s="4">
        <f t="shared" si="81"/>
        <v>0.17988869941830593</v>
      </c>
      <c r="K1076" s="6">
        <f t="shared" si="82"/>
        <v>0.22487461260210784</v>
      </c>
    </row>
    <row r="1077" spans="1:11" x14ac:dyDescent="0.35">
      <c r="A1077" s="3" t="s">
        <v>1972</v>
      </c>
      <c r="B1077" s="4" t="s">
        <v>528</v>
      </c>
      <c r="C1077">
        <v>1.0770662279946728</v>
      </c>
      <c r="D1077">
        <v>1.0514110837585049</v>
      </c>
      <c r="E1077">
        <v>0.97270252723853534</v>
      </c>
      <c r="F1077">
        <v>1.1677804149620492</v>
      </c>
      <c r="G1077">
        <v>1.3969660745509427</v>
      </c>
      <c r="H1077" s="5">
        <f t="shared" si="80"/>
        <v>1.1331852657009409</v>
      </c>
      <c r="I1077">
        <f t="shared" si="84"/>
        <v>0.31838789235697074</v>
      </c>
      <c r="J1077" s="4">
        <f t="shared" si="81"/>
        <v>0.18038374823494888</v>
      </c>
      <c r="K1077" s="6">
        <f t="shared" si="82"/>
        <v>0.49704345595489641</v>
      </c>
    </row>
    <row r="1078" spans="1:11" x14ac:dyDescent="0.35">
      <c r="A1078" s="3" t="s">
        <v>1984</v>
      </c>
      <c r="B1078" s="4" t="s">
        <v>53</v>
      </c>
      <c r="C1078">
        <v>1.6538136276435078</v>
      </c>
      <c r="D1078">
        <v>1.2325684946224629</v>
      </c>
      <c r="E1078">
        <v>1.1181218801716002</v>
      </c>
      <c r="F1078">
        <v>0.92549775273715473</v>
      </c>
      <c r="G1078">
        <v>0.7359716606378226</v>
      </c>
      <c r="H1078" s="5">
        <f t="shared" si="80"/>
        <v>1.1331946831625097</v>
      </c>
      <c r="I1078">
        <f t="shared" si="84"/>
        <v>0.49343568314138919</v>
      </c>
      <c r="J1078" s="4">
        <f t="shared" si="81"/>
        <v>0.18039573786193963</v>
      </c>
      <c r="K1078" s="6">
        <f t="shared" si="82"/>
        <v>0.30676944740596862</v>
      </c>
    </row>
    <row r="1079" spans="1:11" x14ac:dyDescent="0.35">
      <c r="A1079" s="3" t="s">
        <v>1796</v>
      </c>
      <c r="B1079" s="4" t="s">
        <v>365</v>
      </c>
      <c r="C1079">
        <v>1.5722234282930754</v>
      </c>
      <c r="D1079">
        <v>1.2724139705296413</v>
      </c>
      <c r="E1079">
        <v>0.85455566593904742</v>
      </c>
      <c r="F1079">
        <v>1.1290195738017159</v>
      </c>
      <c r="G1079">
        <v>0.83843511562877937</v>
      </c>
      <c r="H1079" s="5">
        <f t="shared" si="80"/>
        <v>1.1333295508384518</v>
      </c>
      <c r="I1079">
        <f t="shared" si="84"/>
        <v>0.4575827552861873</v>
      </c>
      <c r="J1079" s="4">
        <f t="shared" si="81"/>
        <v>0.18056743064560249</v>
      </c>
      <c r="K1079" s="6">
        <f t="shared" si="82"/>
        <v>0.33953035096584444</v>
      </c>
    </row>
    <row r="1080" spans="1:11" x14ac:dyDescent="0.35">
      <c r="A1080" s="3" t="s">
        <v>1602</v>
      </c>
      <c r="B1080" s="4" t="s">
        <v>184</v>
      </c>
      <c r="C1080">
        <v>1.0117730852555045</v>
      </c>
      <c r="D1080">
        <v>0.88810177817674585</v>
      </c>
      <c r="E1080">
        <v>1.3834585009175504</v>
      </c>
      <c r="F1080">
        <v>1.44716565988834</v>
      </c>
      <c r="G1080">
        <v>0.93639906516241656</v>
      </c>
      <c r="H1080" s="5">
        <f t="shared" si="80"/>
        <v>1.1333796178801114</v>
      </c>
      <c r="I1080">
        <f t="shared" si="84"/>
        <v>0.41513274419161994</v>
      </c>
      <c r="J1080" s="4">
        <f t="shared" si="81"/>
        <v>0.18063116310296662</v>
      </c>
      <c r="K1080" s="6">
        <f t="shared" si="82"/>
        <v>0.381813009669218</v>
      </c>
    </row>
    <row r="1081" spans="1:11" x14ac:dyDescent="0.35">
      <c r="A1081" s="3" t="s">
        <v>2649</v>
      </c>
      <c r="B1081" s="4" t="s">
        <v>10</v>
      </c>
      <c r="C1081">
        <v>1.3685103585205827</v>
      </c>
      <c r="D1081">
        <v>1.1117088284105587</v>
      </c>
      <c r="E1081">
        <v>1.037769537334688</v>
      </c>
      <c r="F1081">
        <v>1.2089894525093254</v>
      </c>
      <c r="G1081">
        <v>0.94168203611722368</v>
      </c>
      <c r="H1081" s="5">
        <f t="shared" si="80"/>
        <v>1.1337320425784758</v>
      </c>
      <c r="I1081">
        <f t="shared" si="84"/>
        <v>0.31724743614571915</v>
      </c>
      <c r="J1081" s="4">
        <f t="shared" si="81"/>
        <v>0.18107969978299035</v>
      </c>
      <c r="K1081" s="6">
        <f t="shared" si="82"/>
        <v>0.49860187899611286</v>
      </c>
    </row>
    <row r="1082" spans="1:11" x14ac:dyDescent="0.35">
      <c r="A1082" s="3" t="s">
        <v>1738</v>
      </c>
      <c r="B1082" s="4" t="s">
        <v>308</v>
      </c>
      <c r="C1082">
        <v>1.6230492728057873</v>
      </c>
      <c r="D1082">
        <v>1.3576827365155948</v>
      </c>
      <c r="E1082">
        <v>0.91324839557763282</v>
      </c>
      <c r="F1082">
        <v>1.056330314163177</v>
      </c>
      <c r="G1082">
        <v>0.71855606534482297</v>
      </c>
      <c r="H1082" s="5">
        <f t="shared" si="80"/>
        <v>1.133773356881403</v>
      </c>
      <c r="I1082">
        <f t="shared" si="84"/>
        <v>0.50181518269534253</v>
      </c>
      <c r="J1082" s="4">
        <f t="shared" si="81"/>
        <v>0.18113227204144816</v>
      </c>
      <c r="K1082" s="6">
        <f t="shared" si="82"/>
        <v>0.29945620300335779</v>
      </c>
    </row>
    <row r="1083" spans="1:11" x14ac:dyDescent="0.35">
      <c r="A1083" s="3" t="s">
        <v>2871</v>
      </c>
      <c r="B1083" s="4" t="s">
        <v>1369</v>
      </c>
      <c r="C1083">
        <v>0.98291699050542403</v>
      </c>
      <c r="D1083">
        <v>1.0490325268471254</v>
      </c>
      <c r="E1083">
        <v>0.88843579815647145</v>
      </c>
      <c r="F1083">
        <v>1.4439882830283644</v>
      </c>
      <c r="G1083">
        <v>1.3077968695256377</v>
      </c>
      <c r="H1083" s="5">
        <f t="shared" si="80"/>
        <v>1.1344340936126047</v>
      </c>
      <c r="I1083">
        <f t="shared" si="84"/>
        <v>0.38266757355540371</v>
      </c>
      <c r="J1083" s="4">
        <f t="shared" si="81"/>
        <v>0.18197279624675716</v>
      </c>
      <c r="K1083" s="6">
        <f t="shared" si="82"/>
        <v>0.41717833741648602</v>
      </c>
    </row>
    <row r="1084" spans="1:11" x14ac:dyDescent="0.35">
      <c r="A1084" s="3" t="s">
        <v>2327</v>
      </c>
      <c r="B1084" s="4" t="s">
        <v>853</v>
      </c>
      <c r="C1084">
        <v>0.9066557497304496</v>
      </c>
      <c r="D1084">
        <v>1.6916831894526405</v>
      </c>
      <c r="E1084">
        <v>1.0969527750769859</v>
      </c>
      <c r="F1084">
        <v>0.98375512443273028</v>
      </c>
      <c r="G1084">
        <v>0.99585285326760931</v>
      </c>
      <c r="H1084" s="5">
        <f t="shared" si="80"/>
        <v>1.1349799383920831</v>
      </c>
      <c r="I1084">
        <f t="shared" si="84"/>
        <v>0.46277172192012728</v>
      </c>
      <c r="J1084" s="4">
        <f t="shared" si="81"/>
        <v>0.18266679704214189</v>
      </c>
      <c r="K1084" s="6">
        <f t="shared" si="82"/>
        <v>0.33463318686216587</v>
      </c>
    </row>
    <row r="1085" spans="1:11" x14ac:dyDescent="0.35">
      <c r="A1085" s="3" t="s">
        <v>2596</v>
      </c>
      <c r="B1085" s="4" t="s">
        <v>1109</v>
      </c>
      <c r="C1085">
        <v>1.2534982825520562</v>
      </c>
      <c r="D1085">
        <v>1.2525373848579349</v>
      </c>
      <c r="E1085">
        <v>1.0673325589837359</v>
      </c>
      <c r="F1085">
        <v>1.0065795304651615</v>
      </c>
      <c r="G1085">
        <v>1.0998178012731574</v>
      </c>
      <c r="H1085" s="5">
        <f t="shared" si="80"/>
        <v>1.1359531116264094</v>
      </c>
      <c r="I1085">
        <f t="shared" si="84"/>
        <v>0.26485586194152144</v>
      </c>
      <c r="J1085" s="4">
        <f t="shared" si="81"/>
        <v>0.18390328640938317</v>
      </c>
      <c r="K1085" s="6">
        <f t="shared" si="82"/>
        <v>0.57699041056797895</v>
      </c>
    </row>
    <row r="1086" spans="1:11" x14ac:dyDescent="0.35">
      <c r="A1086" s="3" t="s">
        <v>2638</v>
      </c>
      <c r="B1086" s="4" t="s">
        <v>1150</v>
      </c>
      <c r="C1086">
        <v>0.9211986342687859</v>
      </c>
      <c r="D1086">
        <v>0.97613197818181718</v>
      </c>
      <c r="E1086">
        <v>1.1851864968965953</v>
      </c>
      <c r="F1086">
        <v>1.3009554793413942</v>
      </c>
      <c r="G1086">
        <v>1.3011826836982643</v>
      </c>
      <c r="H1086" s="5">
        <f t="shared" si="80"/>
        <v>1.1369310544773712</v>
      </c>
      <c r="I1086">
        <f t="shared" si="84"/>
        <v>0.32135813662653151</v>
      </c>
      <c r="J1086" s="4">
        <f t="shared" si="81"/>
        <v>0.18514476928779841</v>
      </c>
      <c r="K1086" s="6">
        <f t="shared" si="82"/>
        <v>0.4930106994963292</v>
      </c>
    </row>
    <row r="1087" spans="1:11" x14ac:dyDescent="0.35">
      <c r="A1087" s="3" t="s">
        <v>2212</v>
      </c>
      <c r="B1087" s="4" t="s">
        <v>747</v>
      </c>
      <c r="C1087">
        <v>1.1290331441436723</v>
      </c>
      <c r="D1087">
        <v>0.9517282896433199</v>
      </c>
      <c r="E1087">
        <v>1.1504593048097473</v>
      </c>
      <c r="F1087">
        <v>1.1186830921925184</v>
      </c>
      <c r="G1087">
        <v>1.3353445458439057</v>
      </c>
      <c r="H1087" s="5">
        <f t="shared" si="80"/>
        <v>1.1370496753266326</v>
      </c>
      <c r="I1087">
        <f t="shared" si="84"/>
        <v>0.28114957938572083</v>
      </c>
      <c r="J1087" s="4">
        <f t="shared" si="81"/>
        <v>0.1852952839415839</v>
      </c>
      <c r="K1087" s="6">
        <f t="shared" si="82"/>
        <v>0.55106256188104841</v>
      </c>
    </row>
    <row r="1088" spans="1:11" x14ac:dyDescent="0.35">
      <c r="A1088" s="3" t="s">
        <v>1814</v>
      </c>
      <c r="B1088" s="4" t="s">
        <v>382</v>
      </c>
      <c r="C1088">
        <v>1.0831759835838402</v>
      </c>
      <c r="D1088">
        <v>1.0285171947850686</v>
      </c>
      <c r="E1088">
        <v>1.1056165686213144</v>
      </c>
      <c r="F1088">
        <v>1.3650131967459809</v>
      </c>
      <c r="G1088">
        <v>1.107986913762971</v>
      </c>
      <c r="H1088" s="5">
        <f t="shared" si="80"/>
        <v>1.138061971499835</v>
      </c>
      <c r="I1088">
        <f t="shared" si="84"/>
        <v>0.27326305155248592</v>
      </c>
      <c r="J1088" s="4">
        <f t="shared" si="81"/>
        <v>0.18657911963149701</v>
      </c>
      <c r="K1088" s="6">
        <f t="shared" si="82"/>
        <v>0.56341908616925518</v>
      </c>
    </row>
    <row r="1089" spans="1:11" x14ac:dyDescent="0.35">
      <c r="A1089" s="3" t="s">
        <v>2018</v>
      </c>
      <c r="B1089" s="4" t="s">
        <v>36</v>
      </c>
      <c r="C1089">
        <v>1.3846054398736349</v>
      </c>
      <c r="D1089">
        <v>1.1390497319928146</v>
      </c>
      <c r="E1089">
        <v>1.3149365841209542</v>
      </c>
      <c r="F1089">
        <v>0.80082738650931873</v>
      </c>
      <c r="G1089">
        <v>1.0520370995068264</v>
      </c>
      <c r="H1089" s="5">
        <f t="shared" si="80"/>
        <v>1.1382912484007097</v>
      </c>
      <c r="I1089">
        <f t="shared" si="84"/>
        <v>0.36798203914375893</v>
      </c>
      <c r="J1089" s="4">
        <f t="shared" si="81"/>
        <v>0.18686973942293283</v>
      </c>
      <c r="K1089" s="6">
        <f t="shared" si="82"/>
        <v>0.43417337831320874</v>
      </c>
    </row>
    <row r="1090" spans="1:11" x14ac:dyDescent="0.35">
      <c r="A1090" s="3" t="s">
        <v>2505</v>
      </c>
      <c r="B1090" s="4" t="s">
        <v>1023</v>
      </c>
      <c r="C1090">
        <v>1.0962360147126868</v>
      </c>
      <c r="D1090">
        <v>0.98439769193996529</v>
      </c>
      <c r="E1090">
        <v>1.1572028557055569</v>
      </c>
      <c r="F1090">
        <v>1.2674905852044345</v>
      </c>
      <c r="G1090">
        <v>1.1876730177002064</v>
      </c>
      <c r="H1090" s="5">
        <f t="shared" si="80"/>
        <v>1.1386000330525701</v>
      </c>
      <c r="I1090">
        <f t="shared" si="84"/>
        <v>0.25191078931886413</v>
      </c>
      <c r="J1090" s="4">
        <f t="shared" si="81"/>
        <v>0.18726104672188154</v>
      </c>
      <c r="K1090" s="6">
        <f t="shared" si="82"/>
        <v>0.59875323130577818</v>
      </c>
    </row>
    <row r="1091" spans="1:11" x14ac:dyDescent="0.35">
      <c r="A1091" s="3" t="s">
        <v>1670</v>
      </c>
      <c r="B1091" s="4" t="s">
        <v>246</v>
      </c>
      <c r="C1091">
        <v>1.1074456494546621</v>
      </c>
      <c r="D1091">
        <v>1.1435563536610998</v>
      </c>
      <c r="E1091">
        <v>1.0044826875905466</v>
      </c>
      <c r="F1091">
        <v>0.92426316175771273</v>
      </c>
      <c r="G1091">
        <v>1.5182786285840701</v>
      </c>
      <c r="H1091" s="5">
        <f t="shared" si="80"/>
        <v>1.1396052962096181</v>
      </c>
      <c r="I1091">
        <f t="shared" si="84"/>
        <v>0.36144194080284348</v>
      </c>
      <c r="J1091" s="4">
        <f t="shared" si="81"/>
        <v>0.18853423158099758</v>
      </c>
      <c r="K1091" s="6">
        <f t="shared" si="82"/>
        <v>0.44196145442475687</v>
      </c>
    </row>
    <row r="1092" spans="1:11" x14ac:dyDescent="0.35">
      <c r="A1092" s="3" t="s">
        <v>2041</v>
      </c>
      <c r="B1092" s="4" t="s">
        <v>591</v>
      </c>
      <c r="C1092">
        <v>1.5054053450327753</v>
      </c>
      <c r="D1092">
        <v>1.2425406002040131</v>
      </c>
      <c r="E1092">
        <v>1.0049924738525922</v>
      </c>
      <c r="F1092">
        <v>0.86888176005464568</v>
      </c>
      <c r="G1092">
        <v>1.0773927592509536</v>
      </c>
      <c r="H1092" s="5">
        <f t="shared" si="80"/>
        <v>1.1398425876789959</v>
      </c>
      <c r="I1092">
        <f t="shared" si="84"/>
        <v>0.37679415908289748</v>
      </c>
      <c r="J1092" s="4">
        <f t="shared" si="81"/>
        <v>0.18883460188537954</v>
      </c>
      <c r="K1092" s="6">
        <f t="shared" si="82"/>
        <v>0.42389583809181436</v>
      </c>
    </row>
    <row r="1093" spans="1:11" x14ac:dyDescent="0.35">
      <c r="A1093" s="3" t="s">
        <v>1611</v>
      </c>
      <c r="B1093" s="4" t="s">
        <v>191</v>
      </c>
      <c r="C1093">
        <v>1.5131570024228815</v>
      </c>
      <c r="D1093">
        <v>1.0005046277966927</v>
      </c>
      <c r="E1093">
        <v>1.1424366167504596</v>
      </c>
      <c r="F1093">
        <v>1.1602184129860884</v>
      </c>
      <c r="G1093">
        <v>0.88300653293265829</v>
      </c>
      <c r="H1093" s="5">
        <f t="shared" si="80"/>
        <v>1.139864638577756</v>
      </c>
      <c r="I1093">
        <f t="shared" si="84"/>
        <v>0.36922212428102946</v>
      </c>
      <c r="J1093" s="4">
        <f t="shared" si="81"/>
        <v>0.18886251136596802</v>
      </c>
      <c r="K1093" s="6">
        <f t="shared" si="82"/>
        <v>0.43271228336311968</v>
      </c>
    </row>
    <row r="1094" spans="1:11" x14ac:dyDescent="0.35">
      <c r="A1094" s="3" t="s">
        <v>2383</v>
      </c>
      <c r="B1094" s="4" t="s">
        <v>906</v>
      </c>
      <c r="C1094">
        <v>1.1808541023078467</v>
      </c>
      <c r="D1094">
        <v>1.3414595462928576</v>
      </c>
      <c r="E1094">
        <v>1.0332762148200867</v>
      </c>
      <c r="F1094">
        <v>1.0622496521867015</v>
      </c>
      <c r="G1094">
        <v>1.0829200347453261</v>
      </c>
      <c r="H1094" s="5">
        <f t="shared" si="80"/>
        <v>1.1401519100705637</v>
      </c>
      <c r="I1094">
        <f t="shared" si="84"/>
        <v>0.26214655538869813</v>
      </c>
      <c r="J1094" s="4">
        <f t="shared" si="81"/>
        <v>0.1892260571134769</v>
      </c>
      <c r="K1094" s="6">
        <f t="shared" si="82"/>
        <v>0.58145584455147559</v>
      </c>
    </row>
    <row r="1095" spans="1:11" x14ac:dyDescent="0.35">
      <c r="A1095" s="3" t="s">
        <v>2665</v>
      </c>
      <c r="B1095" s="4" t="s">
        <v>1176</v>
      </c>
      <c r="C1095">
        <v>1.2770638240219918</v>
      </c>
      <c r="D1095">
        <v>1.0112986232427041</v>
      </c>
      <c r="E1095">
        <v>1.4042138385771357</v>
      </c>
      <c r="F1095">
        <v>1.0826257957161121</v>
      </c>
      <c r="G1095">
        <v>0.93534914496575783</v>
      </c>
      <c r="H1095" s="5">
        <f t="shared" ref="H1095:H1158" si="85">AVERAGE(C1095:G1095)</f>
        <v>1.1421102453047403</v>
      </c>
      <c r="I1095">
        <f t="shared" si="84"/>
        <v>0.31872856551156492</v>
      </c>
      <c r="J1095" s="4">
        <f t="shared" ref="J1095:J1158" si="86">LOG(H1095,2)</f>
        <v>0.19170191749392435</v>
      </c>
      <c r="K1095" s="6">
        <f t="shared" ref="K1095:K1158" si="87">-LOG(I1095,10)</f>
        <v>0.49657901186952952</v>
      </c>
    </row>
    <row r="1096" spans="1:11" x14ac:dyDescent="0.35">
      <c r="A1096" s="3" t="s">
        <v>2032</v>
      </c>
      <c r="B1096" s="4" t="s">
        <v>583</v>
      </c>
      <c r="C1096">
        <v>1.1024272184049062</v>
      </c>
      <c r="D1096">
        <v>0.81103468697535641</v>
      </c>
      <c r="E1096">
        <v>1.283991034313505</v>
      </c>
      <c r="F1096">
        <v>1.095892396394297</v>
      </c>
      <c r="G1096">
        <v>1.4212814922945209</v>
      </c>
      <c r="H1096" s="5">
        <f t="shared" si="85"/>
        <v>1.142925365676517</v>
      </c>
      <c r="I1096">
        <f t="shared" si="84"/>
        <v>0.35200821981572211</v>
      </c>
      <c r="J1096" s="4">
        <f t="shared" si="86"/>
        <v>0.19273119700477245</v>
      </c>
      <c r="K1096" s="6">
        <f t="shared" si="87"/>
        <v>0.45344719510445342</v>
      </c>
    </row>
    <row r="1097" spans="1:11" x14ac:dyDescent="0.35">
      <c r="A1097" s="3" t="s">
        <v>2835</v>
      </c>
      <c r="B1097" s="4" t="s">
        <v>1333</v>
      </c>
      <c r="C1097">
        <v>0.7108656310438678</v>
      </c>
      <c r="D1097">
        <v>1.2322637610033973</v>
      </c>
      <c r="E1097">
        <v>1.0115255444796787</v>
      </c>
      <c r="F1097">
        <v>1.6023956118695282</v>
      </c>
      <c r="G1097">
        <v>1.1608732657747074</v>
      </c>
      <c r="H1097" s="5">
        <f t="shared" si="85"/>
        <v>1.1435847628342359</v>
      </c>
      <c r="I1097">
        <f t="shared" si="84"/>
        <v>0.44202953338387663</v>
      </c>
      <c r="J1097" s="4">
        <f t="shared" si="86"/>
        <v>0.19356330268751373</v>
      </c>
      <c r="K1097" s="6">
        <f t="shared" si="87"/>
        <v>0.35454871310076985</v>
      </c>
    </row>
    <row r="1098" spans="1:11" x14ac:dyDescent="0.35">
      <c r="A1098" s="3" t="s">
        <v>2734</v>
      </c>
      <c r="B1098" s="4" t="s">
        <v>1240</v>
      </c>
      <c r="C1098">
        <v>1.4280458080398748</v>
      </c>
      <c r="D1098">
        <v>0.83939534649334191</v>
      </c>
      <c r="E1098">
        <v>0.90317988758472589</v>
      </c>
      <c r="F1098">
        <v>1.2084209239156152</v>
      </c>
      <c r="G1098">
        <v>1.3390799395771757</v>
      </c>
      <c r="H1098" s="5">
        <f t="shared" si="85"/>
        <v>1.1436243811221467</v>
      </c>
      <c r="I1098">
        <f t="shared" si="84"/>
        <v>0.38131394230862148</v>
      </c>
      <c r="J1098" s="4">
        <f t="shared" si="86"/>
        <v>0.1936132824697773</v>
      </c>
      <c r="K1098" s="6">
        <f t="shared" si="87"/>
        <v>0.4187173149544971</v>
      </c>
    </row>
    <row r="1099" spans="1:11" x14ac:dyDescent="0.35">
      <c r="A1099" s="3" t="s">
        <v>1755</v>
      </c>
      <c r="B1099" s="4" t="s">
        <v>325</v>
      </c>
      <c r="C1099">
        <v>1.3316148003098831</v>
      </c>
      <c r="D1099">
        <v>1.2453243179957463</v>
      </c>
      <c r="E1099">
        <v>1.0563192380571811</v>
      </c>
      <c r="F1099">
        <v>1.0235016706762736</v>
      </c>
      <c r="G1099">
        <v>1.0630054792036394</v>
      </c>
      <c r="H1099" s="5">
        <f t="shared" si="85"/>
        <v>1.1439531012485447</v>
      </c>
      <c r="I1099">
        <f t="shared" si="84"/>
        <v>0.25938687640459346</v>
      </c>
      <c r="J1099" s="4">
        <f t="shared" si="86"/>
        <v>0.19402790702620321</v>
      </c>
      <c r="K1099" s="6">
        <f t="shared" si="87"/>
        <v>0.58605200068543006</v>
      </c>
    </row>
    <row r="1100" spans="1:11" x14ac:dyDescent="0.35">
      <c r="A1100" s="3" t="s">
        <v>2788</v>
      </c>
      <c r="B1100" s="4" t="s">
        <v>1289</v>
      </c>
      <c r="C1100">
        <v>1.1048270673159386</v>
      </c>
      <c r="D1100">
        <v>1.2329359630837742</v>
      </c>
      <c r="E1100">
        <v>0.98230244593519389</v>
      </c>
      <c r="F1100">
        <v>1.0684088835296701</v>
      </c>
      <c r="G1100">
        <v>1.3327798478230977</v>
      </c>
      <c r="H1100" s="5">
        <f t="shared" si="85"/>
        <v>1.1442508415375348</v>
      </c>
      <c r="I1100">
        <f t="shared" si="84"/>
        <v>0.26058307181337681</v>
      </c>
      <c r="J1100" s="4">
        <f t="shared" si="86"/>
        <v>0.19440335296683045</v>
      </c>
      <c r="K1100" s="6">
        <f t="shared" si="87"/>
        <v>0.58405380066039092</v>
      </c>
    </row>
    <row r="1101" spans="1:11" x14ac:dyDescent="0.35">
      <c r="A1101" s="3" t="s">
        <v>2642</v>
      </c>
      <c r="B1101" s="4" t="s">
        <v>1154</v>
      </c>
      <c r="C1101">
        <v>1.1927183556528347</v>
      </c>
      <c r="D1101">
        <v>1.0107903677569088</v>
      </c>
      <c r="E1101">
        <v>1.0565249765459468</v>
      </c>
      <c r="F1101">
        <v>1.1197076895530187</v>
      </c>
      <c r="G1101">
        <v>1.3474831903602709</v>
      </c>
      <c r="H1101" s="5">
        <f t="shared" si="85"/>
        <v>1.1454449159737961</v>
      </c>
      <c r="I1101">
        <f t="shared" si="84"/>
        <v>0.25137313980037779</v>
      </c>
      <c r="J1101" s="4">
        <f t="shared" si="86"/>
        <v>0.19590808163496304</v>
      </c>
      <c r="K1101" s="6">
        <f t="shared" si="87"/>
        <v>0.59968113022879832</v>
      </c>
    </row>
    <row r="1102" spans="1:11" x14ac:dyDescent="0.35">
      <c r="A1102" s="3" t="s">
        <v>2605</v>
      </c>
      <c r="B1102" s="4" t="s">
        <v>1118</v>
      </c>
      <c r="C1102">
        <v>1.132753597116104</v>
      </c>
      <c r="D1102">
        <v>0.99328035925437175</v>
      </c>
      <c r="E1102">
        <v>1.174849640212098</v>
      </c>
      <c r="F1102">
        <v>1.3767034666629827</v>
      </c>
      <c r="G1102">
        <v>1.0525658641478375</v>
      </c>
      <c r="H1102" s="5">
        <f t="shared" si="85"/>
        <v>1.1460305854786788</v>
      </c>
      <c r="I1102">
        <f t="shared" si="84"/>
        <v>0.26230836413558628</v>
      </c>
      <c r="J1102" s="4">
        <f t="shared" si="86"/>
        <v>0.19664554752378186</v>
      </c>
      <c r="K1102" s="6">
        <f t="shared" si="87"/>
        <v>0.58118786099174202</v>
      </c>
    </row>
    <row r="1103" spans="1:11" x14ac:dyDescent="0.35">
      <c r="A1103" s="3" t="s">
        <v>2675</v>
      </c>
      <c r="B1103" s="4" t="s">
        <v>1186</v>
      </c>
      <c r="C1103">
        <v>1.0596130977384102</v>
      </c>
      <c r="D1103">
        <v>0.97029586213636099</v>
      </c>
      <c r="E1103">
        <v>1.0780736431520941</v>
      </c>
      <c r="F1103">
        <v>1.477292972390051</v>
      </c>
      <c r="G1103">
        <v>1.1480150333740116</v>
      </c>
      <c r="H1103" s="5">
        <f t="shared" si="85"/>
        <v>1.1466581217581855</v>
      </c>
      <c r="I1103">
        <f t="shared" ref="I1103:I1112" si="88">TTEST(C1103:G1103,$C$4:$G$4,2,2)</f>
        <v>0.30597700078241097</v>
      </c>
      <c r="J1103" s="4">
        <f t="shared" si="86"/>
        <v>0.19743531326753372</v>
      </c>
      <c r="K1103" s="6">
        <f t="shared" si="87"/>
        <v>0.51431121668402568</v>
      </c>
    </row>
    <row r="1104" spans="1:11" x14ac:dyDescent="0.35">
      <c r="A1104" s="3" t="s">
        <v>1895</v>
      </c>
      <c r="B1104" s="4" t="s">
        <v>461</v>
      </c>
      <c r="C1104">
        <v>0.79496810134569262</v>
      </c>
      <c r="D1104">
        <v>1.0178860489419272</v>
      </c>
      <c r="E1104">
        <v>1.3102642751951588</v>
      </c>
      <c r="F1104">
        <v>1.4374566278140357</v>
      </c>
      <c r="G1104">
        <v>1.1754130025746863</v>
      </c>
      <c r="H1104" s="5">
        <f t="shared" si="85"/>
        <v>1.1471976111743001</v>
      </c>
      <c r="I1104">
        <f t="shared" si="88"/>
        <v>0.35989482449441706</v>
      </c>
      <c r="J1104" s="4">
        <f t="shared" si="86"/>
        <v>0.19811392501143463</v>
      </c>
      <c r="K1104" s="6">
        <f t="shared" si="87"/>
        <v>0.44382439871990687</v>
      </c>
    </row>
    <row r="1105" spans="1:11" x14ac:dyDescent="0.35">
      <c r="A1105" s="3" t="s">
        <v>1681</v>
      </c>
      <c r="B1105" s="4" t="s">
        <v>254</v>
      </c>
      <c r="C1105">
        <v>1.2657482023380466</v>
      </c>
      <c r="D1105">
        <v>1.026458586362659</v>
      </c>
      <c r="E1105">
        <v>1.0141985338301471</v>
      </c>
      <c r="F1105">
        <v>1.0579920652232193</v>
      </c>
      <c r="G1105">
        <v>1.3740447395344215</v>
      </c>
      <c r="H1105" s="5">
        <f t="shared" si="85"/>
        <v>1.1476884254576989</v>
      </c>
      <c r="I1105">
        <f t="shared" si="88"/>
        <v>0.27150109604138145</v>
      </c>
      <c r="J1105" s="4">
        <f t="shared" si="86"/>
        <v>0.19873103220730445</v>
      </c>
      <c r="K1105" s="6">
        <f t="shared" si="87"/>
        <v>0.56622841283843772</v>
      </c>
    </row>
    <row r="1106" spans="1:11" x14ac:dyDescent="0.35">
      <c r="A1106" s="3" t="s">
        <v>2518</v>
      </c>
      <c r="B1106" s="4" t="s">
        <v>1035</v>
      </c>
      <c r="C1106">
        <v>0.98202255255761384</v>
      </c>
      <c r="D1106">
        <v>1.1499044404346581</v>
      </c>
      <c r="E1106">
        <v>1.2735050116368474</v>
      </c>
      <c r="F1106">
        <v>1.0567336326822383</v>
      </c>
      <c r="G1106">
        <v>1.2774667939405497</v>
      </c>
      <c r="H1106" s="5">
        <f t="shared" si="85"/>
        <v>1.1479264862503815</v>
      </c>
      <c r="I1106">
        <f t="shared" si="88"/>
        <v>0.24297313961261435</v>
      </c>
      <c r="J1106" s="4">
        <f t="shared" si="86"/>
        <v>0.1990302541059886</v>
      </c>
      <c r="K1106" s="6">
        <f t="shared" si="87"/>
        <v>0.61444173447902539</v>
      </c>
    </row>
    <row r="1107" spans="1:11" x14ac:dyDescent="0.35">
      <c r="A1107" s="3" t="s">
        <v>1595</v>
      </c>
      <c r="B1107" s="4" t="s">
        <v>102</v>
      </c>
      <c r="C1107">
        <v>1.1569154820012946</v>
      </c>
      <c r="D1107">
        <v>1.227600844498316</v>
      </c>
      <c r="E1107">
        <v>0.98303931935003719</v>
      </c>
      <c r="F1107">
        <v>1.0701654197621409</v>
      </c>
      <c r="G1107">
        <v>1.3060034485652692</v>
      </c>
      <c r="H1107" s="5">
        <f t="shared" si="85"/>
        <v>1.1487449028354115</v>
      </c>
      <c r="I1107">
        <f t="shared" si="88"/>
        <v>0.23765497653730028</v>
      </c>
      <c r="J1107" s="4">
        <f t="shared" si="86"/>
        <v>0.2000584600602171</v>
      </c>
      <c r="K1107" s="6">
        <f t="shared" si="87"/>
        <v>0.62405308707063434</v>
      </c>
    </row>
    <row r="1108" spans="1:11" x14ac:dyDescent="0.35">
      <c r="A1108" s="3" t="s">
        <v>2966</v>
      </c>
      <c r="B1108" s="4" t="s">
        <v>1461</v>
      </c>
      <c r="C1108">
        <v>1.4181637097590007</v>
      </c>
      <c r="D1108">
        <v>1.0900074065012515</v>
      </c>
      <c r="E1108">
        <v>1.1463440447800664</v>
      </c>
      <c r="F1108">
        <v>0.8670388317401212</v>
      </c>
      <c r="G1108">
        <v>1.2270545916080213</v>
      </c>
      <c r="H1108" s="5">
        <f t="shared" si="85"/>
        <v>1.1497217168776923</v>
      </c>
      <c r="I1108">
        <f t="shared" si="88"/>
        <v>0.3021128837318155</v>
      </c>
      <c r="J1108" s="4">
        <f t="shared" si="86"/>
        <v>0.20128470789642661</v>
      </c>
      <c r="K1108" s="6">
        <f t="shared" si="87"/>
        <v>0.51983075365977338</v>
      </c>
    </row>
    <row r="1109" spans="1:11" x14ac:dyDescent="0.35">
      <c r="A1109" s="3" t="s">
        <v>2094</v>
      </c>
      <c r="B1109" s="4" t="s">
        <v>638</v>
      </c>
      <c r="C1109">
        <v>1.3981155882835052</v>
      </c>
      <c r="D1109">
        <v>1.0265127166846653</v>
      </c>
      <c r="E1109">
        <v>0.97831160175641652</v>
      </c>
      <c r="F1109">
        <v>1.2930771121382272</v>
      </c>
      <c r="G1109">
        <v>1.058505846603061</v>
      </c>
      <c r="H1109" s="5">
        <f t="shared" si="85"/>
        <v>1.1509045730931748</v>
      </c>
      <c r="I1109">
        <f t="shared" si="88"/>
        <v>0.28189393025842679</v>
      </c>
      <c r="J1109" s="4">
        <f t="shared" si="86"/>
        <v>0.2027682178032455</v>
      </c>
      <c r="K1109" s="6">
        <f t="shared" si="87"/>
        <v>0.54991427525876801</v>
      </c>
    </row>
    <row r="1110" spans="1:11" x14ac:dyDescent="0.35">
      <c r="A1110" s="3" t="s">
        <v>1651</v>
      </c>
      <c r="B1110" s="4" t="s">
        <v>229</v>
      </c>
      <c r="C1110">
        <v>0.87121468968000992</v>
      </c>
      <c r="D1110">
        <v>1.0230020252210565</v>
      </c>
      <c r="E1110">
        <v>1.1269199505146685</v>
      </c>
      <c r="F1110">
        <v>1.0491910657057195</v>
      </c>
      <c r="G1110">
        <v>1.6846085156833701</v>
      </c>
      <c r="H1110" s="5">
        <f t="shared" si="85"/>
        <v>1.150987249360965</v>
      </c>
      <c r="I1110">
        <f t="shared" si="88"/>
        <v>0.40776459803267073</v>
      </c>
      <c r="J1110" s="4">
        <f t="shared" si="86"/>
        <v>0.20287185138013894</v>
      </c>
      <c r="K1110" s="6">
        <f t="shared" si="87"/>
        <v>0.38959048220295206</v>
      </c>
    </row>
    <row r="1111" spans="1:11" x14ac:dyDescent="0.35">
      <c r="A1111" s="3" t="s">
        <v>3032</v>
      </c>
      <c r="B1111" s="4" t="s">
        <v>1520</v>
      </c>
      <c r="C1111">
        <v>0.99750867353273498</v>
      </c>
      <c r="D1111">
        <v>0.90456948267040516</v>
      </c>
      <c r="E1111">
        <v>1.2893718566748757</v>
      </c>
      <c r="F1111">
        <v>1.2883421689096322</v>
      </c>
      <c r="G1111">
        <v>1.2753978260816734</v>
      </c>
      <c r="H1111" s="5">
        <f t="shared" si="85"/>
        <v>1.1510380015738642</v>
      </c>
      <c r="I1111">
        <f t="shared" si="88"/>
        <v>0.28321982727551098</v>
      </c>
      <c r="J1111" s="4">
        <f t="shared" si="86"/>
        <v>0.20293546490118605</v>
      </c>
      <c r="K1111" s="6">
        <f t="shared" si="87"/>
        <v>0.54787634640977845</v>
      </c>
    </row>
    <row r="1112" spans="1:11" x14ac:dyDescent="0.35">
      <c r="A1112" s="3" t="s">
        <v>1672</v>
      </c>
      <c r="B1112" s="4" t="s">
        <v>248</v>
      </c>
      <c r="C1112">
        <v>0.8989935195725397</v>
      </c>
      <c r="D1112">
        <v>1.0429653508000971</v>
      </c>
      <c r="E1112">
        <v>1.4056702504832197</v>
      </c>
      <c r="F1112">
        <v>1.2599313671313472</v>
      </c>
      <c r="G1112">
        <v>1.1537871153155506</v>
      </c>
      <c r="H1112" s="5">
        <f t="shared" si="85"/>
        <v>1.1522695206605509</v>
      </c>
      <c r="I1112">
        <f t="shared" si="88"/>
        <v>0.28857223585413755</v>
      </c>
      <c r="J1112" s="4">
        <f t="shared" si="86"/>
        <v>0.20447820865665794</v>
      </c>
      <c r="K1112" s="6">
        <f t="shared" si="87"/>
        <v>0.53974545562429233</v>
      </c>
    </row>
    <row r="1113" spans="1:11" x14ac:dyDescent="0.35">
      <c r="A1113" s="3" t="s">
        <v>1535</v>
      </c>
      <c r="B1113" s="4" t="s">
        <v>121</v>
      </c>
      <c r="C1113">
        <v>1.4614419094828599</v>
      </c>
      <c r="D1113">
        <v>0.68631236039818</v>
      </c>
      <c r="E1113">
        <v>0.62360678306873729</v>
      </c>
      <c r="F1113">
        <v>0.5004942060413432</v>
      </c>
      <c r="G1113">
        <v>2.4898056976406822</v>
      </c>
      <c r="H1113" s="5">
        <f t="shared" si="85"/>
        <v>1.1523321913263607</v>
      </c>
      <c r="I1113">
        <f>TTEST(C1113:G1113,$C$5:$G$5,2,2)</f>
        <v>0.69544650083075321</v>
      </c>
      <c r="J1113" s="4">
        <f t="shared" si="86"/>
        <v>0.20455667311177397</v>
      </c>
      <c r="K1113" s="6">
        <f t="shared" si="87"/>
        <v>0.15773627370594306</v>
      </c>
    </row>
    <row r="1114" spans="1:11" x14ac:dyDescent="0.35">
      <c r="A1114" s="3" t="s">
        <v>1726</v>
      </c>
      <c r="B1114" s="4" t="s">
        <v>298</v>
      </c>
      <c r="C1114">
        <v>1.1594837801956368</v>
      </c>
      <c r="D1114">
        <v>1.1533892236318624</v>
      </c>
      <c r="E1114">
        <v>1.1677234144438768</v>
      </c>
      <c r="F1114">
        <v>1.1709383342847011</v>
      </c>
      <c r="G1114">
        <v>1.1103811400838757</v>
      </c>
      <c r="H1114" s="5">
        <f t="shared" si="85"/>
        <v>1.1523831785279905</v>
      </c>
      <c r="I1114">
        <f t="shared" ref="I1114:I1177" si="89">TTEST(C1114:G1114,$C$4:$G$4,2,2)</f>
        <v>0.17475118153122235</v>
      </c>
      <c r="J1114" s="4">
        <f t="shared" si="86"/>
        <v>0.20462050657590963</v>
      </c>
      <c r="K1114" s="6">
        <f t="shared" si="87"/>
        <v>0.75757987921172087</v>
      </c>
    </row>
    <row r="1115" spans="1:11" x14ac:dyDescent="0.35">
      <c r="A1115" s="3" t="s">
        <v>2106</v>
      </c>
      <c r="B1115" s="4" t="s">
        <v>649</v>
      </c>
      <c r="C1115">
        <v>1.4574544652369139</v>
      </c>
      <c r="D1115">
        <v>1.1666229196267774</v>
      </c>
      <c r="E1115">
        <v>1.0608708357133998</v>
      </c>
      <c r="F1115">
        <v>0.90268042983249031</v>
      </c>
      <c r="G1115">
        <v>1.1786950354260246</v>
      </c>
      <c r="H1115" s="5">
        <f t="shared" si="85"/>
        <v>1.1532647371671214</v>
      </c>
      <c r="I1115">
        <f t="shared" si="89"/>
        <v>0.29350224740194114</v>
      </c>
      <c r="J1115" s="4">
        <f t="shared" si="86"/>
        <v>0.20572372821720616</v>
      </c>
      <c r="K1115" s="6">
        <f t="shared" si="87"/>
        <v>0.53238856892905895</v>
      </c>
    </row>
    <row r="1116" spans="1:11" x14ac:dyDescent="0.35">
      <c r="A1116" s="3" t="s">
        <v>1687</v>
      </c>
      <c r="B1116" s="4" t="s">
        <v>260</v>
      </c>
      <c r="C1116">
        <v>1.3740914331692251</v>
      </c>
      <c r="D1116">
        <v>1.3266127730494663</v>
      </c>
      <c r="E1116">
        <v>0.942037353579954</v>
      </c>
      <c r="F1116">
        <v>1.1739625395461619</v>
      </c>
      <c r="G1116">
        <v>0.95195734027067946</v>
      </c>
      <c r="H1116" s="5">
        <f t="shared" si="85"/>
        <v>1.1537322879230973</v>
      </c>
      <c r="I1116">
        <f t="shared" si="89"/>
        <v>0.29195109118227358</v>
      </c>
      <c r="J1116" s="4">
        <f t="shared" si="86"/>
        <v>0.20630849981327631</v>
      </c>
      <c r="K1116" s="6">
        <f t="shared" si="87"/>
        <v>0.53468989721161642</v>
      </c>
    </row>
    <row r="1117" spans="1:11" x14ac:dyDescent="0.35">
      <c r="A1117" s="3" t="s">
        <v>2499</v>
      </c>
      <c r="B1117" s="4" t="s">
        <v>1017</v>
      </c>
      <c r="C1117">
        <v>1.0080277240748894</v>
      </c>
      <c r="D1117">
        <v>1.2430404905724401</v>
      </c>
      <c r="E1117">
        <v>0.92707468900538703</v>
      </c>
      <c r="F1117">
        <v>1.259936487581433</v>
      </c>
      <c r="G1117">
        <v>1.3320723613382963</v>
      </c>
      <c r="H1117" s="5">
        <f t="shared" si="85"/>
        <v>1.1540303505144891</v>
      </c>
      <c r="I1117">
        <f t="shared" si="89"/>
        <v>0.26523430789682506</v>
      </c>
      <c r="J1117" s="4">
        <f t="shared" si="86"/>
        <v>0.2066811667571849</v>
      </c>
      <c r="K1117" s="6">
        <f t="shared" si="87"/>
        <v>0.57637030090602859</v>
      </c>
    </row>
    <row r="1118" spans="1:11" x14ac:dyDescent="0.35">
      <c r="A1118" s="3" t="s">
        <v>2847</v>
      </c>
      <c r="B1118" s="4" t="s">
        <v>1345</v>
      </c>
      <c r="C1118">
        <v>1.2579241050600953</v>
      </c>
      <c r="D1118">
        <v>1.0900720376297905</v>
      </c>
      <c r="E1118">
        <v>0.96372655920061268</v>
      </c>
      <c r="F1118">
        <v>1.4527044635299136</v>
      </c>
      <c r="G1118">
        <v>1.0101853117380977</v>
      </c>
      <c r="H1118" s="5">
        <f t="shared" si="85"/>
        <v>1.1549224954317019</v>
      </c>
      <c r="I1118">
        <f t="shared" si="89"/>
        <v>0.28643846841951087</v>
      </c>
      <c r="J1118" s="4">
        <f t="shared" si="86"/>
        <v>0.20779603847414391</v>
      </c>
      <c r="K1118" s="6">
        <f t="shared" si="87"/>
        <v>0.54296865710290765</v>
      </c>
    </row>
    <row r="1119" spans="1:11" x14ac:dyDescent="0.35">
      <c r="A1119" s="3" t="s">
        <v>2350</v>
      </c>
      <c r="B1119" s="4" t="s">
        <v>876</v>
      </c>
      <c r="C1119">
        <v>1.5751376137170894</v>
      </c>
      <c r="D1119">
        <v>1.1699405832788163</v>
      </c>
      <c r="E1119">
        <v>0.95709082387792133</v>
      </c>
      <c r="F1119">
        <v>0.92500043066627236</v>
      </c>
      <c r="G1119">
        <v>1.1484474522092278</v>
      </c>
      <c r="H1119" s="5">
        <f t="shared" si="85"/>
        <v>1.1551233807498655</v>
      </c>
      <c r="I1119">
        <f t="shared" si="89"/>
        <v>0.34401974099548738</v>
      </c>
      <c r="J1119" s="4">
        <f t="shared" si="86"/>
        <v>0.20804695665375314</v>
      </c>
      <c r="K1119" s="6">
        <f t="shared" si="87"/>
        <v>0.46341663545341893</v>
      </c>
    </row>
    <row r="1120" spans="1:11" x14ac:dyDescent="0.35">
      <c r="A1120" s="3" t="s">
        <v>2756</v>
      </c>
      <c r="B1120" s="4" t="s">
        <v>1261</v>
      </c>
      <c r="C1120">
        <v>1.0389743779199156</v>
      </c>
      <c r="D1120">
        <v>0.9679086477955946</v>
      </c>
      <c r="E1120">
        <v>1.2633804833452178</v>
      </c>
      <c r="F1120">
        <v>1.1415637181065936</v>
      </c>
      <c r="G1120">
        <v>1.3712039507940939</v>
      </c>
      <c r="H1120" s="5">
        <f t="shared" si="85"/>
        <v>1.156606235592283</v>
      </c>
      <c r="I1120">
        <f t="shared" si="89"/>
        <v>0.24676443349585389</v>
      </c>
      <c r="J1120" s="4">
        <f t="shared" si="86"/>
        <v>0.20989778523318636</v>
      </c>
      <c r="K1120" s="6">
        <f t="shared" si="87"/>
        <v>0.60771743560147351</v>
      </c>
    </row>
    <row r="1121" spans="1:11" x14ac:dyDescent="0.35">
      <c r="A1121" s="3" t="s">
        <v>1757</v>
      </c>
      <c r="B1121" s="4" t="s">
        <v>327</v>
      </c>
      <c r="C1121">
        <v>1.2016011687113661</v>
      </c>
      <c r="D1121">
        <v>1.028944820639617</v>
      </c>
      <c r="E1121">
        <v>1.1496826708662673</v>
      </c>
      <c r="F1121">
        <v>1.231205751427052</v>
      </c>
      <c r="G1121">
        <v>1.1743426372534937</v>
      </c>
      <c r="H1121" s="5">
        <f t="shared" si="85"/>
        <v>1.1571554097795593</v>
      </c>
      <c r="I1121">
        <f t="shared" si="89"/>
        <v>0.18201292372706646</v>
      </c>
      <c r="J1121" s="4">
        <f t="shared" si="86"/>
        <v>0.21058263614946862</v>
      </c>
      <c r="K1121" s="6">
        <f t="shared" si="87"/>
        <v>0.73989777408040636</v>
      </c>
    </row>
    <row r="1122" spans="1:11" x14ac:dyDescent="0.35">
      <c r="A1122" s="3" t="s">
        <v>1848</v>
      </c>
      <c r="B1122" s="4" t="s">
        <v>416</v>
      </c>
      <c r="C1122">
        <v>1.2203729446764298</v>
      </c>
      <c r="D1122">
        <v>1.3496636740142556</v>
      </c>
      <c r="E1122">
        <v>1.132206202761691</v>
      </c>
      <c r="F1122">
        <v>1.2231380181442795</v>
      </c>
      <c r="G1122">
        <v>0.86244332172398419</v>
      </c>
      <c r="H1122" s="5">
        <f t="shared" si="85"/>
        <v>1.1575648322641281</v>
      </c>
      <c r="I1122">
        <f t="shared" si="89"/>
        <v>0.26130211915353241</v>
      </c>
      <c r="J1122" s="4">
        <f t="shared" si="86"/>
        <v>0.21109299743075602</v>
      </c>
      <c r="K1122" s="6">
        <f t="shared" si="87"/>
        <v>0.58285706814120286</v>
      </c>
    </row>
    <row r="1123" spans="1:11" x14ac:dyDescent="0.35">
      <c r="A1123" s="3" t="s">
        <v>2286</v>
      </c>
      <c r="B1123" s="4" t="s">
        <v>816</v>
      </c>
      <c r="C1123">
        <v>1.1542611689985802</v>
      </c>
      <c r="D1123">
        <v>1.0315392263640446</v>
      </c>
      <c r="E1123">
        <v>0.87744406132385588</v>
      </c>
      <c r="F1123">
        <v>1.1625709636093076</v>
      </c>
      <c r="G1123">
        <v>1.5637174602309045</v>
      </c>
      <c r="H1123" s="5">
        <f t="shared" si="85"/>
        <v>1.1579065761053386</v>
      </c>
      <c r="I1123">
        <f t="shared" si="89"/>
        <v>0.33133792845555532</v>
      </c>
      <c r="J1123" s="4">
        <f t="shared" si="86"/>
        <v>0.2115188564128766</v>
      </c>
      <c r="K1123" s="6">
        <f t="shared" si="87"/>
        <v>0.47972884731715842</v>
      </c>
    </row>
    <row r="1124" spans="1:11" x14ac:dyDescent="0.35">
      <c r="A1124" s="3" t="s">
        <v>1748</v>
      </c>
      <c r="B1124" s="4" t="s">
        <v>318</v>
      </c>
      <c r="C1124">
        <v>1.4463807568047624</v>
      </c>
      <c r="D1124">
        <v>1.1202404616683006</v>
      </c>
      <c r="E1124">
        <v>1.0186354124673145</v>
      </c>
      <c r="F1124">
        <v>0.90891634156550827</v>
      </c>
      <c r="G1124">
        <v>1.2968492727159115</v>
      </c>
      <c r="H1124" s="5">
        <f t="shared" si="85"/>
        <v>1.1582044490443593</v>
      </c>
      <c r="I1124">
        <f t="shared" si="89"/>
        <v>0.29139586620320412</v>
      </c>
      <c r="J1124" s="4">
        <f t="shared" si="86"/>
        <v>0.21188994381727388</v>
      </c>
      <c r="K1124" s="6">
        <f t="shared" si="87"/>
        <v>0.53551661350587698</v>
      </c>
    </row>
    <row r="1125" spans="1:11" x14ac:dyDescent="0.35">
      <c r="A1125" s="3" t="s">
        <v>1817</v>
      </c>
      <c r="B1125" s="4" t="s">
        <v>385</v>
      </c>
      <c r="D1125">
        <v>1.2356881834585514</v>
      </c>
      <c r="E1125">
        <v>0.77732221308276905</v>
      </c>
      <c r="F1125">
        <v>1.2929703599457001</v>
      </c>
      <c r="G1125">
        <v>1.3298507220054452</v>
      </c>
      <c r="H1125" s="5">
        <f t="shared" si="85"/>
        <v>1.1589578696231164</v>
      </c>
      <c r="I1125">
        <f t="shared" si="89"/>
        <v>0.35776464495016641</v>
      </c>
      <c r="J1125" s="4">
        <f t="shared" si="86"/>
        <v>0.2128281225216527</v>
      </c>
      <c r="K1125" s="6">
        <f t="shared" si="87"/>
        <v>0.44640257953641321</v>
      </c>
    </row>
    <row r="1126" spans="1:11" x14ac:dyDescent="0.35">
      <c r="A1126" s="3" t="s">
        <v>2743</v>
      </c>
      <c r="B1126" s="4" t="s">
        <v>1248</v>
      </c>
      <c r="C1126">
        <v>0.98830003154369528</v>
      </c>
      <c r="D1126">
        <v>1.2209280542728644</v>
      </c>
      <c r="E1126">
        <v>1.2773559213713002</v>
      </c>
      <c r="F1126">
        <v>1.2754138357930846</v>
      </c>
      <c r="G1126">
        <v>1.0344466830052501</v>
      </c>
      <c r="H1126" s="5">
        <f t="shared" si="85"/>
        <v>1.1592889051972388</v>
      </c>
      <c r="I1126">
        <f t="shared" si="89"/>
        <v>0.21738012207298302</v>
      </c>
      <c r="J1126" s="4">
        <f t="shared" si="86"/>
        <v>0.21324014370039654</v>
      </c>
      <c r="K1126" s="6">
        <f t="shared" si="87"/>
        <v>0.6627801716973406</v>
      </c>
    </row>
    <row r="1127" spans="1:11" x14ac:dyDescent="0.35">
      <c r="A1127" s="3" t="s">
        <v>2668</v>
      </c>
      <c r="B1127" s="4" t="s">
        <v>1179</v>
      </c>
      <c r="C1127">
        <v>1.1061819686688741</v>
      </c>
      <c r="D1127">
        <v>0.97224593832284945</v>
      </c>
      <c r="E1127">
        <v>1.0585387734227474</v>
      </c>
      <c r="F1127">
        <v>1.1355732638955305</v>
      </c>
      <c r="G1127">
        <v>1.5255188999630951</v>
      </c>
      <c r="H1127" s="5">
        <f t="shared" si="85"/>
        <v>1.1596117688546193</v>
      </c>
      <c r="I1127">
        <f t="shared" si="89"/>
        <v>0.28588432798612434</v>
      </c>
      <c r="J1127" s="4">
        <f t="shared" si="86"/>
        <v>0.21364188044195517</v>
      </c>
      <c r="K1127" s="6">
        <f t="shared" si="87"/>
        <v>0.54380965176233631</v>
      </c>
    </row>
    <row r="1128" spans="1:11" x14ac:dyDescent="0.35">
      <c r="A1128" s="3" t="s">
        <v>2489</v>
      </c>
      <c r="B1128" s="4" t="s">
        <v>1007</v>
      </c>
      <c r="C1128">
        <v>1.4903853802456994</v>
      </c>
      <c r="D1128">
        <v>1.1604038750681926</v>
      </c>
      <c r="E1128">
        <v>1.1029345955126204</v>
      </c>
      <c r="F1128">
        <v>0.93816283223825991</v>
      </c>
      <c r="G1128">
        <v>1.1062095614540413</v>
      </c>
      <c r="H1128" s="5">
        <f t="shared" si="85"/>
        <v>1.1596192489037629</v>
      </c>
      <c r="I1128">
        <f t="shared" si="89"/>
        <v>0.27524066539899511</v>
      </c>
      <c r="J1128" s="4">
        <f t="shared" si="86"/>
        <v>0.21365118648324433</v>
      </c>
      <c r="K1128" s="6">
        <f t="shared" si="87"/>
        <v>0.56028740091007134</v>
      </c>
    </row>
    <row r="1129" spans="1:11" x14ac:dyDescent="0.35">
      <c r="A1129" s="3" t="s">
        <v>3042</v>
      </c>
      <c r="B1129" s="4" t="s">
        <v>1530</v>
      </c>
      <c r="C1129">
        <v>1.6984184774099138</v>
      </c>
      <c r="D1129">
        <v>1.28698582244183</v>
      </c>
      <c r="E1129">
        <v>1.0542488666390915</v>
      </c>
      <c r="F1129">
        <v>0.9027295167373881</v>
      </c>
      <c r="G1129">
        <v>0.86122236863084145</v>
      </c>
      <c r="H1129" s="5">
        <f t="shared" si="85"/>
        <v>1.1607210103718129</v>
      </c>
      <c r="I1129">
        <f t="shared" si="89"/>
        <v>0.40869273170571307</v>
      </c>
      <c r="J1129" s="4">
        <f t="shared" si="86"/>
        <v>0.21502124927407987</v>
      </c>
      <c r="K1129" s="6">
        <f t="shared" si="87"/>
        <v>0.38860308582197683</v>
      </c>
    </row>
    <row r="1130" spans="1:11" x14ac:dyDescent="0.35">
      <c r="A1130" s="3" t="s">
        <v>2161</v>
      </c>
      <c r="B1130" s="4" t="s">
        <v>703</v>
      </c>
      <c r="C1130">
        <v>1.3192406794331351</v>
      </c>
      <c r="D1130">
        <v>1.2202362004872662</v>
      </c>
      <c r="E1130">
        <v>0.92394892747265456</v>
      </c>
      <c r="F1130">
        <v>1.1265297591421009</v>
      </c>
      <c r="G1130">
        <v>1.2185630078232039</v>
      </c>
      <c r="H1130" s="5">
        <f t="shared" si="85"/>
        <v>1.161703714871672</v>
      </c>
      <c r="I1130">
        <f t="shared" si="89"/>
        <v>0.22061233966428812</v>
      </c>
      <c r="J1130" s="4">
        <f t="shared" si="86"/>
        <v>0.21624216548101594</v>
      </c>
      <c r="K1130" s="6">
        <f t="shared" si="87"/>
        <v>0.65637019951944386</v>
      </c>
    </row>
    <row r="1131" spans="1:11" x14ac:dyDescent="0.35">
      <c r="A1131" s="3" t="s">
        <v>2994</v>
      </c>
      <c r="B1131" s="4" t="s">
        <v>1489</v>
      </c>
      <c r="C1131">
        <v>1.1234303813789219</v>
      </c>
      <c r="D1131">
        <v>1.2461795913374538</v>
      </c>
      <c r="E1131">
        <v>1.1477440452642746</v>
      </c>
      <c r="F1131">
        <v>1.2194963484178798</v>
      </c>
      <c r="G1131">
        <v>1.0769210717509596</v>
      </c>
      <c r="H1131" s="5">
        <f t="shared" si="85"/>
        <v>1.1627542876298977</v>
      </c>
      <c r="I1131">
        <f t="shared" si="89"/>
        <v>0.16455277103506188</v>
      </c>
      <c r="J1131" s="4">
        <f t="shared" si="86"/>
        <v>0.21754625977736908</v>
      </c>
      <c r="K1131" s="6">
        <f t="shared" si="87"/>
        <v>0.78369479987763802</v>
      </c>
    </row>
    <row r="1132" spans="1:11" x14ac:dyDescent="0.35">
      <c r="A1132" s="3" t="s">
        <v>2064</v>
      </c>
      <c r="B1132" s="4" t="s">
        <v>612</v>
      </c>
      <c r="C1132">
        <v>0.74073512797873742</v>
      </c>
      <c r="D1132">
        <v>1.2834066965333795</v>
      </c>
      <c r="E1132">
        <v>1.7374564396715158</v>
      </c>
      <c r="F1132">
        <v>1.0117804129331922</v>
      </c>
      <c r="G1132">
        <v>1.0426440368826329</v>
      </c>
      <c r="H1132" s="5">
        <f t="shared" si="85"/>
        <v>1.1632045427998916</v>
      </c>
      <c r="I1132">
        <f t="shared" si="89"/>
        <v>0.42884898087003731</v>
      </c>
      <c r="J1132" s="4">
        <f t="shared" si="86"/>
        <v>0.21810480870824467</v>
      </c>
      <c r="K1132" s="6">
        <f t="shared" si="87"/>
        <v>0.36769561765592307</v>
      </c>
    </row>
    <row r="1133" spans="1:11" x14ac:dyDescent="0.35">
      <c r="A1133" s="3" t="s">
        <v>2608</v>
      </c>
      <c r="B1133" s="4" t="s">
        <v>1121</v>
      </c>
      <c r="C1133">
        <v>1.232165128541675</v>
      </c>
      <c r="D1133">
        <v>1.1543637803371354</v>
      </c>
      <c r="E1133">
        <v>1.1844885018389255</v>
      </c>
      <c r="F1133">
        <v>1.1000163097302165</v>
      </c>
      <c r="G1133">
        <v>1.1456460657780931</v>
      </c>
      <c r="H1133" s="5">
        <f t="shared" si="85"/>
        <v>1.1633359572452091</v>
      </c>
      <c r="I1133">
        <f t="shared" si="89"/>
        <v>0.15515894132499916</v>
      </c>
      <c r="J1133" s="4">
        <f t="shared" si="86"/>
        <v>0.21826778972556085</v>
      </c>
      <c r="K1133" s="6">
        <f t="shared" si="87"/>
        <v>0.80922319232462059</v>
      </c>
    </row>
    <row r="1134" spans="1:11" x14ac:dyDescent="0.35">
      <c r="A1134" s="3" t="s">
        <v>2831</v>
      </c>
      <c r="B1134" s="4" t="s">
        <v>1329</v>
      </c>
      <c r="C1134">
        <v>0.66319228857735535</v>
      </c>
      <c r="D1134">
        <v>0.8375874031060303</v>
      </c>
      <c r="E1134">
        <v>0.97060814183459476</v>
      </c>
      <c r="F1134">
        <v>1.4456775763127336</v>
      </c>
      <c r="G1134">
        <v>1.899997166172867</v>
      </c>
      <c r="H1134" s="5">
        <f t="shared" si="85"/>
        <v>1.1634125152007162</v>
      </c>
      <c r="I1134">
        <f t="shared" si="89"/>
        <v>0.52725695949108586</v>
      </c>
      <c r="J1134" s="4">
        <f t="shared" si="86"/>
        <v>0.21836272889418912</v>
      </c>
      <c r="K1134" s="6">
        <f t="shared" si="87"/>
        <v>0.27797767911123</v>
      </c>
    </row>
    <row r="1135" spans="1:11" x14ac:dyDescent="0.35">
      <c r="A1135" s="3" t="s">
        <v>2549</v>
      </c>
      <c r="B1135" s="4" t="s">
        <v>1065</v>
      </c>
      <c r="C1135">
        <v>0.87024617277252825</v>
      </c>
      <c r="D1135">
        <v>1.5449133903627921</v>
      </c>
      <c r="E1135">
        <v>1.2602518017116042</v>
      </c>
      <c r="F1135">
        <v>1.1617057430595252</v>
      </c>
      <c r="G1135">
        <v>0.98106973444493406</v>
      </c>
      <c r="H1135" s="5">
        <f t="shared" si="85"/>
        <v>1.1636373684702768</v>
      </c>
      <c r="I1135">
        <f t="shared" si="89"/>
        <v>0.32222434311883608</v>
      </c>
      <c r="J1135" s="4">
        <f t="shared" si="86"/>
        <v>0.21864153228401637</v>
      </c>
      <c r="K1135" s="6">
        <f t="shared" si="87"/>
        <v>0.49184165298313332</v>
      </c>
    </row>
    <row r="1136" spans="1:11" x14ac:dyDescent="0.35">
      <c r="A1136" s="3" t="s">
        <v>2653</v>
      </c>
      <c r="B1136" s="4" t="s">
        <v>1164</v>
      </c>
      <c r="C1136">
        <v>1.393290095055302</v>
      </c>
      <c r="D1136">
        <v>1.2828896599893416</v>
      </c>
      <c r="E1136">
        <v>1.0076687885119406</v>
      </c>
      <c r="F1136">
        <v>1.0860104629894207</v>
      </c>
      <c r="G1136">
        <v>1.0507877455874246</v>
      </c>
      <c r="H1136" s="5">
        <f t="shared" si="85"/>
        <v>1.1641293504266859</v>
      </c>
      <c r="I1136">
        <f t="shared" si="89"/>
        <v>0.22863879244541127</v>
      </c>
      <c r="J1136" s="4">
        <f t="shared" si="86"/>
        <v>0.21925136997395744</v>
      </c>
      <c r="K1136" s="6">
        <f t="shared" si="87"/>
        <v>0.64085008227108675</v>
      </c>
    </row>
    <row r="1137" spans="1:11" x14ac:dyDescent="0.35">
      <c r="A1137" s="3" t="s">
        <v>1979</v>
      </c>
      <c r="B1137" s="4" t="s">
        <v>535</v>
      </c>
      <c r="C1137">
        <v>0.91706360406408438</v>
      </c>
      <c r="D1137">
        <v>1.1434269430720962</v>
      </c>
      <c r="E1137">
        <v>1.0211615847622977</v>
      </c>
      <c r="F1137">
        <v>1.2027787579706835</v>
      </c>
      <c r="G1137">
        <v>1.5373803611001973</v>
      </c>
      <c r="H1137" s="5">
        <f t="shared" si="85"/>
        <v>1.164362250193872</v>
      </c>
      <c r="I1137">
        <f t="shared" si="89"/>
        <v>0.29468684190953776</v>
      </c>
      <c r="J1137" s="4">
        <f t="shared" si="86"/>
        <v>0.21953997169377859</v>
      </c>
      <c r="K1137" s="6">
        <f t="shared" si="87"/>
        <v>0.53063925544175206</v>
      </c>
    </row>
    <row r="1138" spans="1:11" x14ac:dyDescent="0.35">
      <c r="A1138" s="3" t="s">
        <v>2570</v>
      </c>
      <c r="B1138" s="4" t="s">
        <v>1084</v>
      </c>
      <c r="C1138">
        <v>1.4050895765868885</v>
      </c>
      <c r="D1138">
        <v>1.0668088278409094</v>
      </c>
      <c r="E1138">
        <v>1.0580597452523264</v>
      </c>
      <c r="F1138">
        <v>1.0086436852733862</v>
      </c>
      <c r="G1138">
        <v>1.2867325417540478</v>
      </c>
      <c r="H1138" s="5">
        <f t="shared" si="85"/>
        <v>1.1650668753415117</v>
      </c>
      <c r="I1138">
        <f t="shared" si="89"/>
        <v>0.23147084249730854</v>
      </c>
      <c r="J1138" s="4">
        <f t="shared" si="86"/>
        <v>0.22041276857439335</v>
      </c>
      <c r="K1138" s="6">
        <f t="shared" si="87"/>
        <v>0.63550370762677477</v>
      </c>
    </row>
    <row r="1139" spans="1:11" x14ac:dyDescent="0.35">
      <c r="A1139" s="3" t="s">
        <v>2051</v>
      </c>
      <c r="B1139" s="4" t="s">
        <v>599</v>
      </c>
      <c r="C1139">
        <v>1.3814726224493707</v>
      </c>
      <c r="D1139">
        <v>1.3073177720510993</v>
      </c>
      <c r="E1139">
        <v>1.2828221387779444</v>
      </c>
      <c r="F1139">
        <v>0.94285612025386456</v>
      </c>
      <c r="G1139">
        <v>0.91439296900302347</v>
      </c>
      <c r="H1139" s="5">
        <f t="shared" si="85"/>
        <v>1.1657723245070606</v>
      </c>
      <c r="I1139">
        <f t="shared" si="89"/>
        <v>0.27492717365359209</v>
      </c>
      <c r="J1139" s="4">
        <f t="shared" si="86"/>
        <v>0.2212860575115958</v>
      </c>
      <c r="K1139" s="6">
        <f t="shared" si="87"/>
        <v>0.56078233260262622</v>
      </c>
    </row>
    <row r="1140" spans="1:11" x14ac:dyDescent="0.35">
      <c r="A1140" s="3" t="s">
        <v>1763</v>
      </c>
      <c r="B1140" s="4" t="s">
        <v>333</v>
      </c>
      <c r="C1140">
        <v>1.090365932487884</v>
      </c>
      <c r="D1140">
        <v>0.98214983779747267</v>
      </c>
      <c r="E1140">
        <v>1.2279989755723772</v>
      </c>
      <c r="F1140">
        <v>1.2076458788434663</v>
      </c>
      <c r="G1140">
        <v>1.321185407232695</v>
      </c>
      <c r="H1140" s="5">
        <f t="shared" si="85"/>
        <v>1.165869206386779</v>
      </c>
      <c r="I1140">
        <f t="shared" si="89"/>
        <v>0.19578680877196161</v>
      </c>
      <c r="J1140" s="4">
        <f t="shared" si="86"/>
        <v>0.22140594816000836</v>
      </c>
      <c r="K1140" s="6">
        <f t="shared" si="87"/>
        <v>0.70821657234153856</v>
      </c>
    </row>
    <row r="1141" spans="1:11" x14ac:dyDescent="0.35">
      <c r="A1141" s="3" t="s">
        <v>2167</v>
      </c>
      <c r="B1141" s="4" t="s">
        <v>708</v>
      </c>
      <c r="C1141">
        <v>1.1258786923971211</v>
      </c>
      <c r="D1141">
        <v>1.1647454586222423</v>
      </c>
      <c r="E1141">
        <v>1.1594045974101832</v>
      </c>
      <c r="F1141">
        <v>1.5148369301661948</v>
      </c>
      <c r="G1141">
        <v>0.864495061520825</v>
      </c>
      <c r="H1141" s="5">
        <f t="shared" si="85"/>
        <v>1.1658721480233132</v>
      </c>
      <c r="I1141">
        <f t="shared" si="89"/>
        <v>0.286117911729944</v>
      </c>
      <c r="J1141" s="4">
        <f t="shared" si="86"/>
        <v>0.22140958825879709</v>
      </c>
      <c r="K1141" s="6">
        <f t="shared" si="87"/>
        <v>0.54345495337271998</v>
      </c>
    </row>
    <row r="1142" spans="1:11" x14ac:dyDescent="0.35">
      <c r="A1142" s="3" t="s">
        <v>1903</v>
      </c>
      <c r="B1142" s="4" t="s">
        <v>469</v>
      </c>
      <c r="C1142">
        <v>1.1115406695880659</v>
      </c>
      <c r="D1142">
        <v>1.0129647644966062</v>
      </c>
      <c r="E1142">
        <v>1.3100201714114272</v>
      </c>
      <c r="F1142">
        <v>0.86456756636977594</v>
      </c>
      <c r="G1142">
        <v>1.5331182328604003</v>
      </c>
      <c r="H1142" s="5">
        <f t="shared" si="85"/>
        <v>1.166442280945255</v>
      </c>
      <c r="I1142">
        <f t="shared" si="89"/>
        <v>0.31387615163841698</v>
      </c>
      <c r="J1142" s="4">
        <f t="shared" si="86"/>
        <v>0.22211492022030307</v>
      </c>
      <c r="K1142" s="6">
        <f t="shared" si="87"/>
        <v>0.50324168081253895</v>
      </c>
    </row>
    <row r="1143" spans="1:11" x14ac:dyDescent="0.35">
      <c r="A1143" s="3" t="s">
        <v>2304</v>
      </c>
      <c r="B1143" s="4" t="s">
        <v>832</v>
      </c>
      <c r="C1143">
        <v>1.3206866320509367</v>
      </c>
      <c r="D1143">
        <v>1.0203489695260866</v>
      </c>
      <c r="E1143">
        <v>1.1552974423999187</v>
      </c>
      <c r="F1143">
        <v>1.3027434772933253</v>
      </c>
      <c r="G1143">
        <v>1.0350178283986489</v>
      </c>
      <c r="H1143" s="5">
        <f t="shared" si="85"/>
        <v>1.1668188699337834</v>
      </c>
      <c r="I1143">
        <f t="shared" si="89"/>
        <v>0.20201614617153771</v>
      </c>
      <c r="J1143" s="4">
        <f t="shared" si="86"/>
        <v>0.22258062297347855</v>
      </c>
      <c r="K1143" s="6">
        <f t="shared" si="87"/>
        <v>0.69461391811293105</v>
      </c>
    </row>
    <row r="1144" spans="1:11" x14ac:dyDescent="0.35">
      <c r="A1144" s="3" t="s">
        <v>1797</v>
      </c>
      <c r="B1144" s="4" t="s">
        <v>366</v>
      </c>
      <c r="C1144">
        <v>1.5579976819325185</v>
      </c>
      <c r="D1144">
        <v>1.2485143979094893</v>
      </c>
      <c r="E1144">
        <v>1.1104608782993106</v>
      </c>
      <c r="F1144">
        <v>1.0864756277990977</v>
      </c>
      <c r="G1144">
        <v>0.83524440487390539</v>
      </c>
      <c r="H1144" s="5">
        <f t="shared" si="85"/>
        <v>1.1677385981628645</v>
      </c>
      <c r="I1144">
        <f t="shared" si="89"/>
        <v>0.31340970667602769</v>
      </c>
      <c r="J1144" s="4">
        <f t="shared" si="86"/>
        <v>0.22371735868621298</v>
      </c>
      <c r="K1144" s="6">
        <f t="shared" si="87"/>
        <v>0.50388755703604593</v>
      </c>
    </row>
    <row r="1145" spans="1:11" x14ac:dyDescent="0.35">
      <c r="A1145" s="3" t="s">
        <v>2130</v>
      </c>
      <c r="B1145" s="4" t="s">
        <v>672</v>
      </c>
      <c r="C1145">
        <v>1.7937263617657584</v>
      </c>
      <c r="D1145">
        <v>1.0817166261868736</v>
      </c>
      <c r="E1145">
        <v>1.2054907213178252</v>
      </c>
      <c r="F1145">
        <v>0.90983654304212769</v>
      </c>
      <c r="G1145">
        <v>0.85591502974311118</v>
      </c>
      <c r="H1145" s="5">
        <f t="shared" si="85"/>
        <v>1.1693370564111394</v>
      </c>
      <c r="I1145">
        <f t="shared" si="89"/>
        <v>0.41366191648654427</v>
      </c>
      <c r="J1145" s="4">
        <f t="shared" si="86"/>
        <v>0.22569084049706861</v>
      </c>
      <c r="K1145" s="6">
        <f t="shared" si="87"/>
        <v>0.38335446030117432</v>
      </c>
    </row>
    <row r="1146" spans="1:11" x14ac:dyDescent="0.35">
      <c r="A1146" s="3" t="s">
        <v>2832</v>
      </c>
      <c r="B1146" s="4" t="s">
        <v>1330</v>
      </c>
      <c r="C1146">
        <v>1.12781988363214</v>
      </c>
      <c r="D1146">
        <v>1.101313690650958</v>
      </c>
      <c r="E1146">
        <v>1.2474778912215148</v>
      </c>
      <c r="F1146">
        <v>1.3465447956030803</v>
      </c>
      <c r="G1146">
        <v>1.026136801367699</v>
      </c>
      <c r="H1146" s="5">
        <f t="shared" si="85"/>
        <v>1.1698586124950783</v>
      </c>
      <c r="I1146">
        <f t="shared" si="89"/>
        <v>0.18289181852661895</v>
      </c>
      <c r="J1146" s="4">
        <f t="shared" si="86"/>
        <v>0.22633417820354162</v>
      </c>
      <c r="K1146" s="6">
        <f t="shared" si="87"/>
        <v>0.7378057217964954</v>
      </c>
    </row>
    <row r="1147" spans="1:11" x14ac:dyDescent="0.35">
      <c r="A1147" s="3" t="s">
        <v>2131</v>
      </c>
      <c r="B1147" s="4" t="s">
        <v>673</v>
      </c>
      <c r="C1147">
        <v>1.0638285245974903</v>
      </c>
      <c r="D1147">
        <v>1.1126363962307235</v>
      </c>
      <c r="E1147">
        <v>1.2754976215368132</v>
      </c>
      <c r="F1147">
        <v>1.1913250269916598</v>
      </c>
      <c r="G1147">
        <v>1.207879026687007</v>
      </c>
      <c r="H1147" s="5">
        <f t="shared" si="85"/>
        <v>1.1702333192087386</v>
      </c>
      <c r="I1147">
        <f t="shared" si="89"/>
        <v>0.1546310521489708</v>
      </c>
      <c r="J1147" s="4">
        <f t="shared" si="86"/>
        <v>0.2267962006693105</v>
      </c>
      <c r="K1147" s="6">
        <f t="shared" si="87"/>
        <v>0.81070328905424494</v>
      </c>
    </row>
    <row r="1148" spans="1:11" x14ac:dyDescent="0.35">
      <c r="A1148" s="3" t="s">
        <v>1559</v>
      </c>
      <c r="B1148" s="4" t="s">
        <v>143</v>
      </c>
      <c r="C1148">
        <v>1.3132949309908966</v>
      </c>
      <c r="D1148">
        <v>1.3683789753367541</v>
      </c>
      <c r="E1148">
        <v>0.78178438907876158</v>
      </c>
      <c r="F1148">
        <v>1.1799135088082362</v>
      </c>
      <c r="G1148">
        <v>1.2080163208500065</v>
      </c>
      <c r="H1148" s="5">
        <f t="shared" si="85"/>
        <v>1.1702776250129312</v>
      </c>
      <c r="I1148">
        <f t="shared" si="89"/>
        <v>0.27331787537345043</v>
      </c>
      <c r="J1148" s="4">
        <f t="shared" si="86"/>
        <v>0.22685082101975715</v>
      </c>
      <c r="K1148" s="6">
        <f t="shared" si="87"/>
        <v>0.56333196390856632</v>
      </c>
    </row>
    <row r="1149" spans="1:11" x14ac:dyDescent="0.35">
      <c r="A1149" s="3" t="s">
        <v>2320</v>
      </c>
      <c r="B1149" s="4" t="s">
        <v>106</v>
      </c>
      <c r="C1149">
        <v>0.9314792894357401</v>
      </c>
      <c r="D1149">
        <v>1.2720126916937502</v>
      </c>
      <c r="E1149">
        <v>1.1083943791515298</v>
      </c>
      <c r="F1149">
        <v>1.3529856310544104</v>
      </c>
      <c r="G1149">
        <v>1.1871510240769303</v>
      </c>
      <c r="H1149" s="5">
        <f t="shared" si="85"/>
        <v>1.170404603082472</v>
      </c>
      <c r="I1149">
        <f t="shared" si="89"/>
        <v>0.20952261943362177</v>
      </c>
      <c r="J1149" s="4">
        <f t="shared" si="86"/>
        <v>0.22700734857331312</v>
      </c>
      <c r="K1149" s="6">
        <f t="shared" si="87"/>
        <v>0.67876908503692646</v>
      </c>
    </row>
    <row r="1150" spans="1:11" x14ac:dyDescent="0.35">
      <c r="A1150" s="3" t="s">
        <v>1633</v>
      </c>
      <c r="B1150" s="4" t="s">
        <v>212</v>
      </c>
      <c r="C1150">
        <v>0.94623525764440541</v>
      </c>
      <c r="D1150">
        <v>1.3618021009353618</v>
      </c>
      <c r="E1150">
        <v>1.2354618673062139</v>
      </c>
      <c r="F1150">
        <v>1.1381330777431995</v>
      </c>
      <c r="H1150" s="5">
        <f t="shared" si="85"/>
        <v>1.1704080759072952</v>
      </c>
      <c r="I1150">
        <f t="shared" si="89"/>
        <v>0.25885212368031252</v>
      </c>
      <c r="J1150" s="4">
        <f t="shared" si="86"/>
        <v>0.22701162933203881</v>
      </c>
      <c r="K1150" s="6">
        <f t="shared" si="87"/>
        <v>0.58694826761912477</v>
      </c>
    </row>
    <row r="1151" spans="1:11" x14ac:dyDescent="0.35">
      <c r="A1151" s="3" t="s">
        <v>1766</v>
      </c>
      <c r="B1151" s="4" t="s">
        <v>336</v>
      </c>
      <c r="C1151">
        <v>1.0959848400908694</v>
      </c>
      <c r="D1151">
        <v>0.8268867920893751</v>
      </c>
      <c r="E1151">
        <v>1.4160239488482789</v>
      </c>
      <c r="F1151">
        <v>1.3019357417893256</v>
      </c>
      <c r="G1151">
        <v>1.2140575640814897</v>
      </c>
      <c r="H1151" s="5">
        <f t="shared" si="85"/>
        <v>1.1709777773798675</v>
      </c>
      <c r="I1151">
        <f t="shared" si="89"/>
        <v>0.26666186246362333</v>
      </c>
      <c r="J1151" s="4">
        <f t="shared" si="86"/>
        <v>0.22771369687407442</v>
      </c>
      <c r="K1151" s="6">
        <f t="shared" si="87"/>
        <v>0.57403909194396729</v>
      </c>
    </row>
    <row r="1152" spans="1:11" x14ac:dyDescent="0.35">
      <c r="A1152" s="3" t="s">
        <v>2403</v>
      </c>
      <c r="B1152" s="4" t="s">
        <v>924</v>
      </c>
      <c r="C1152">
        <v>1.1984866528859079</v>
      </c>
      <c r="D1152">
        <v>1.1929189400443301</v>
      </c>
      <c r="E1152">
        <v>1.2160932454534141</v>
      </c>
      <c r="F1152">
        <v>1.1556393189334653</v>
      </c>
      <c r="G1152">
        <v>1.0948717208234426</v>
      </c>
      <c r="H1152" s="5">
        <f t="shared" si="85"/>
        <v>1.171601975628112</v>
      </c>
      <c r="I1152">
        <f t="shared" si="89"/>
        <v>0.13753393873904621</v>
      </c>
      <c r="J1152" s="4">
        <f t="shared" si="86"/>
        <v>0.22848253109406622</v>
      </c>
      <c r="K1152" s="6">
        <f t="shared" si="87"/>
        <v>0.86159011937301633</v>
      </c>
    </row>
    <row r="1153" spans="1:11" x14ac:dyDescent="0.35">
      <c r="A1153" s="3" t="s">
        <v>1695</v>
      </c>
      <c r="B1153" s="4" t="s">
        <v>270</v>
      </c>
      <c r="C1153">
        <v>0.99642033765258009</v>
      </c>
      <c r="D1153">
        <v>1.1289815849383389</v>
      </c>
      <c r="E1153">
        <v>1.1649335618701251</v>
      </c>
      <c r="F1153">
        <v>1.3839489563734895</v>
      </c>
      <c r="G1153">
        <v>1.1863951496647083</v>
      </c>
      <c r="H1153" s="5">
        <f t="shared" si="85"/>
        <v>1.1721359180998483</v>
      </c>
      <c r="I1153">
        <f t="shared" si="89"/>
        <v>0.1871865566804731</v>
      </c>
      <c r="J1153" s="4">
        <f t="shared" si="86"/>
        <v>0.22913987095402411</v>
      </c>
      <c r="K1153" s="6">
        <f t="shared" si="87"/>
        <v>0.72772534453558946</v>
      </c>
    </row>
    <row r="1154" spans="1:11" x14ac:dyDescent="0.35">
      <c r="A1154" s="3" t="s">
        <v>2363</v>
      </c>
      <c r="B1154" s="4" t="s">
        <v>888</v>
      </c>
      <c r="C1154">
        <v>1.1042936680052662</v>
      </c>
      <c r="D1154">
        <v>1.072565587360929</v>
      </c>
      <c r="E1154">
        <v>1.000018991843088</v>
      </c>
      <c r="F1154">
        <v>1.4466305328084963</v>
      </c>
      <c r="G1154">
        <v>1.244052928244781</v>
      </c>
      <c r="H1154" s="5">
        <f t="shared" si="85"/>
        <v>1.1735123416525119</v>
      </c>
      <c r="I1154">
        <f t="shared" si="89"/>
        <v>0.21476128834960667</v>
      </c>
      <c r="J1154" s="4">
        <f t="shared" si="86"/>
        <v>0.23083301454727626</v>
      </c>
      <c r="K1154" s="6">
        <f t="shared" si="87"/>
        <v>0.6680439993751871</v>
      </c>
    </row>
    <row r="1155" spans="1:11" x14ac:dyDescent="0.35">
      <c r="A1155" s="3" t="s">
        <v>2755</v>
      </c>
      <c r="B1155" s="4" t="s">
        <v>1260</v>
      </c>
      <c r="C1155">
        <v>1.1874907587843093</v>
      </c>
      <c r="D1155">
        <v>1.4853245915840441</v>
      </c>
      <c r="E1155">
        <v>0.98870326742853731</v>
      </c>
      <c r="F1155">
        <v>1.2360658988928728</v>
      </c>
      <c r="G1155">
        <v>0.97315103628112554</v>
      </c>
      <c r="H1155" s="5">
        <f t="shared" si="85"/>
        <v>1.1741471105941776</v>
      </c>
      <c r="I1155">
        <f t="shared" si="89"/>
        <v>0.24351133432131886</v>
      </c>
      <c r="J1155" s="4">
        <f t="shared" si="86"/>
        <v>0.23161317712638607</v>
      </c>
      <c r="K1155" s="6">
        <f t="shared" si="87"/>
        <v>0.61348081958838208</v>
      </c>
    </row>
    <row r="1156" spans="1:11" x14ac:dyDescent="0.35">
      <c r="A1156" s="3" t="s">
        <v>1974</v>
      </c>
      <c r="B1156" s="4" t="s">
        <v>530</v>
      </c>
      <c r="C1156">
        <v>1.2205053906489791</v>
      </c>
      <c r="D1156">
        <v>1.1153323059153926</v>
      </c>
      <c r="E1156">
        <v>1.1120360214418044</v>
      </c>
      <c r="F1156">
        <v>1.052758623171185</v>
      </c>
      <c r="G1156">
        <v>1.370225958094798</v>
      </c>
      <c r="H1156" s="5">
        <f t="shared" si="85"/>
        <v>1.1741716598544316</v>
      </c>
      <c r="I1156">
        <f t="shared" si="89"/>
        <v>0.17200406499325843</v>
      </c>
      <c r="J1156" s="4">
        <f t="shared" si="86"/>
        <v>0.23164334091545324</v>
      </c>
      <c r="K1156" s="6">
        <f t="shared" si="87"/>
        <v>0.76446128923617229</v>
      </c>
    </row>
    <row r="1157" spans="1:11" x14ac:dyDescent="0.35">
      <c r="A1157" s="3" t="s">
        <v>1822</v>
      </c>
      <c r="B1157" s="4" t="s">
        <v>390</v>
      </c>
      <c r="C1157">
        <v>2.080103245367213</v>
      </c>
      <c r="D1157">
        <v>0.96282311440868928</v>
      </c>
      <c r="E1157">
        <v>0.99582150342206699</v>
      </c>
      <c r="F1157">
        <v>0.97803299776340269</v>
      </c>
      <c r="G1157">
        <v>0.85751859915073858</v>
      </c>
      <c r="H1157" s="5">
        <f t="shared" si="85"/>
        <v>1.174859892022422</v>
      </c>
      <c r="I1157">
        <f t="shared" si="89"/>
        <v>0.50292755890346852</v>
      </c>
      <c r="J1157" s="4">
        <f t="shared" si="86"/>
        <v>0.23248871837609852</v>
      </c>
      <c r="K1157" s="6">
        <f t="shared" si="87"/>
        <v>0.29849456570781807</v>
      </c>
    </row>
    <row r="1158" spans="1:11" x14ac:dyDescent="0.35">
      <c r="A1158" s="3" t="s">
        <v>2151</v>
      </c>
      <c r="B1158" s="4" t="s">
        <v>693</v>
      </c>
      <c r="C1158">
        <v>2.3289849596126113</v>
      </c>
      <c r="D1158">
        <v>1.1045484151587912</v>
      </c>
      <c r="E1158">
        <v>0.50593844780310782</v>
      </c>
      <c r="F1158">
        <v>0.83845588833127316</v>
      </c>
      <c r="G1158">
        <v>1.0970864292103633</v>
      </c>
      <c r="H1158" s="5">
        <f t="shared" si="85"/>
        <v>1.1750028280232294</v>
      </c>
      <c r="I1158">
        <f t="shared" si="89"/>
        <v>0.60474944140514997</v>
      </c>
      <c r="J1158" s="4">
        <f t="shared" si="86"/>
        <v>0.23266422910532072</v>
      </c>
      <c r="K1158" s="6">
        <f t="shared" si="87"/>
        <v>0.21842452411494256</v>
      </c>
    </row>
    <row r="1159" spans="1:11" x14ac:dyDescent="0.35">
      <c r="A1159" s="3" t="s">
        <v>2543</v>
      </c>
      <c r="B1159" s="4" t="s">
        <v>1059</v>
      </c>
      <c r="C1159">
        <v>1.2299201882023407</v>
      </c>
      <c r="D1159">
        <v>1.3807975399316321</v>
      </c>
      <c r="E1159">
        <v>1.0131550303608057</v>
      </c>
      <c r="F1159">
        <v>0.98318857211644706</v>
      </c>
      <c r="G1159">
        <v>1.2727780915929794</v>
      </c>
      <c r="H1159" s="5">
        <f t="shared" ref="H1159:H1222" si="90">AVERAGE(C1159:G1159)</f>
        <v>1.175967884440841</v>
      </c>
      <c r="I1159">
        <f t="shared" si="89"/>
        <v>0.2047489410429896</v>
      </c>
      <c r="J1159" s="4">
        <f t="shared" ref="J1159:J1222" si="91">LOG(H1159,2)</f>
        <v>0.23384866086254064</v>
      </c>
      <c r="K1159" s="6">
        <f t="shared" ref="K1159:K1222" si="92">-LOG(I1159,10)</f>
        <v>0.68877833572322389</v>
      </c>
    </row>
    <row r="1160" spans="1:11" x14ac:dyDescent="0.35">
      <c r="A1160" s="3" t="s">
        <v>2867</v>
      </c>
      <c r="B1160" s="4" t="s">
        <v>1365</v>
      </c>
      <c r="C1160">
        <v>1.3766232603345381</v>
      </c>
      <c r="D1160">
        <v>1.394183172124152</v>
      </c>
      <c r="E1160">
        <v>1.213939800804537</v>
      </c>
      <c r="F1160">
        <v>0.84551809092872754</v>
      </c>
      <c r="G1160">
        <v>1.0529985825725474</v>
      </c>
      <c r="H1160" s="5">
        <f t="shared" si="90"/>
        <v>1.1766525813529003</v>
      </c>
      <c r="I1160">
        <f t="shared" si="89"/>
        <v>0.25789359225905784</v>
      </c>
      <c r="J1160" s="4">
        <f t="shared" si="91"/>
        <v>0.23468841285976419</v>
      </c>
      <c r="K1160" s="6">
        <f t="shared" si="92"/>
        <v>0.58855944840531293</v>
      </c>
    </row>
    <row r="1161" spans="1:11" x14ac:dyDescent="0.35">
      <c r="A1161" s="3" t="s">
        <v>1945</v>
      </c>
      <c r="B1161" s="4" t="s">
        <v>506</v>
      </c>
      <c r="C1161">
        <v>1.0213874011395139</v>
      </c>
      <c r="D1161">
        <v>1.2988718120923968</v>
      </c>
      <c r="E1161">
        <v>1.0988676116052367</v>
      </c>
      <c r="F1161">
        <v>1.2002179724447937</v>
      </c>
      <c r="G1161">
        <v>1.2791395242383392</v>
      </c>
      <c r="H1161" s="5">
        <f t="shared" si="90"/>
        <v>1.1796968643040562</v>
      </c>
      <c r="I1161">
        <f t="shared" si="89"/>
        <v>0.15581986143138246</v>
      </c>
      <c r="J1161" s="4">
        <f t="shared" si="91"/>
        <v>0.23841619132520886</v>
      </c>
      <c r="K1161" s="6">
        <f t="shared" si="92"/>
        <v>0.80737718619943144</v>
      </c>
    </row>
    <row r="1162" spans="1:11" x14ac:dyDescent="0.35">
      <c r="A1162" s="3" t="s">
        <v>2208</v>
      </c>
      <c r="B1162" s="4" t="s">
        <v>743</v>
      </c>
      <c r="C1162">
        <v>1.395557344571609</v>
      </c>
      <c r="D1162">
        <v>1.1703988831483849</v>
      </c>
      <c r="E1162">
        <v>0.86893641524897458</v>
      </c>
      <c r="F1162">
        <v>1.2787877822387581</v>
      </c>
      <c r="G1162">
        <v>1.1942253074589333</v>
      </c>
      <c r="H1162" s="5">
        <f t="shared" si="90"/>
        <v>1.1815811465333321</v>
      </c>
      <c r="I1162">
        <f t="shared" si="89"/>
        <v>0.21307238606166987</v>
      </c>
      <c r="J1162" s="4">
        <f t="shared" si="91"/>
        <v>0.24071871156413302</v>
      </c>
      <c r="K1162" s="6">
        <f t="shared" si="92"/>
        <v>0.67147283070869446</v>
      </c>
    </row>
    <row r="1163" spans="1:11" x14ac:dyDescent="0.35">
      <c r="A1163" s="3" t="s">
        <v>1995</v>
      </c>
      <c r="B1163" s="4" t="s">
        <v>550</v>
      </c>
      <c r="C1163">
        <v>0.92377880391547251</v>
      </c>
      <c r="D1163">
        <v>0.89158824417109839</v>
      </c>
      <c r="E1163">
        <v>1.1576413442844951</v>
      </c>
      <c r="F1163">
        <v>1.3571305916239838</v>
      </c>
      <c r="G1163">
        <v>1.5791310684446362</v>
      </c>
      <c r="H1163" s="5">
        <f t="shared" si="90"/>
        <v>1.1818540104879371</v>
      </c>
      <c r="I1163">
        <f t="shared" si="89"/>
        <v>0.30348142139652651</v>
      </c>
      <c r="J1163" s="4">
        <f t="shared" si="91"/>
        <v>0.24105183640128</v>
      </c>
      <c r="K1163" s="6">
        <f t="shared" si="92"/>
        <v>0.51786789052591409</v>
      </c>
    </row>
    <row r="1164" spans="1:11" x14ac:dyDescent="0.35">
      <c r="A1164" s="3" t="s">
        <v>2503</v>
      </c>
      <c r="B1164" s="4" t="s">
        <v>1021</v>
      </c>
      <c r="C1164">
        <v>1.0369605400193369</v>
      </c>
      <c r="D1164">
        <v>1.0087839365011342</v>
      </c>
      <c r="E1164">
        <v>1.0878890554967728</v>
      </c>
      <c r="F1164">
        <v>1.3356870294433052</v>
      </c>
      <c r="G1164">
        <v>1.4528105854423183</v>
      </c>
      <c r="H1164" s="5">
        <f t="shared" si="90"/>
        <v>1.1844262293805734</v>
      </c>
      <c r="I1164">
        <f t="shared" si="89"/>
        <v>0.20868680290314195</v>
      </c>
      <c r="J1164" s="4">
        <f t="shared" si="91"/>
        <v>0.24418834478234047</v>
      </c>
      <c r="K1164" s="6">
        <f t="shared" si="92"/>
        <v>0.68050501431529786</v>
      </c>
    </row>
    <row r="1165" spans="1:11" x14ac:dyDescent="0.35">
      <c r="A1165" s="3" t="s">
        <v>2954</v>
      </c>
      <c r="B1165" s="4" t="s">
        <v>1449</v>
      </c>
      <c r="C1165">
        <v>0.98222281738051564</v>
      </c>
      <c r="D1165">
        <v>1.0441816285698655</v>
      </c>
      <c r="E1165">
        <v>0.99081604615297481</v>
      </c>
      <c r="F1165">
        <v>1.6333902967812497</v>
      </c>
      <c r="G1165">
        <v>1.2750662775290316</v>
      </c>
      <c r="H1165" s="5">
        <f t="shared" si="90"/>
        <v>1.1851354132827274</v>
      </c>
      <c r="I1165">
        <f t="shared" si="89"/>
        <v>0.28184008736573651</v>
      </c>
      <c r="J1165" s="4">
        <f t="shared" si="91"/>
        <v>0.24505191052449579</v>
      </c>
      <c r="K1165" s="6">
        <f t="shared" si="92"/>
        <v>0.54999723520273147</v>
      </c>
    </row>
    <row r="1166" spans="1:11" x14ac:dyDescent="0.35">
      <c r="A1166" s="3" t="s">
        <v>2791</v>
      </c>
      <c r="B1166" s="4" t="s">
        <v>1292</v>
      </c>
      <c r="C1166">
        <v>1.1731321113240727</v>
      </c>
      <c r="D1166">
        <v>1.231383469989328</v>
      </c>
      <c r="E1166">
        <v>1.1056745892438031</v>
      </c>
      <c r="F1166">
        <v>1.0876364475975671</v>
      </c>
      <c r="G1166">
        <v>1.3298386056081053</v>
      </c>
      <c r="H1166" s="5">
        <f t="shared" si="90"/>
        <v>1.1855330447525754</v>
      </c>
      <c r="I1166">
        <f t="shared" si="89"/>
        <v>0.13291728068567443</v>
      </c>
      <c r="J1166" s="4">
        <f t="shared" si="91"/>
        <v>0.24553587609385771</v>
      </c>
      <c r="K1166" s="6">
        <f t="shared" si="92"/>
        <v>0.87641855240150246</v>
      </c>
    </row>
    <row r="1167" spans="1:11" x14ac:dyDescent="0.35">
      <c r="A1167" s="3" t="s">
        <v>1645</v>
      </c>
      <c r="B1167" s="4" t="s">
        <v>223</v>
      </c>
      <c r="D1167">
        <v>2.1375780381847171</v>
      </c>
      <c r="E1167">
        <v>0.79969148591490791</v>
      </c>
      <c r="F1167">
        <v>0.98801018698955823</v>
      </c>
      <c r="G1167">
        <v>0.82252874447730528</v>
      </c>
      <c r="H1167" s="5">
        <f t="shared" si="90"/>
        <v>1.1869521138916221</v>
      </c>
      <c r="I1167">
        <f t="shared" si="89"/>
        <v>0.55741923273796024</v>
      </c>
      <c r="J1167" s="4">
        <f t="shared" si="91"/>
        <v>0.24726173241483165</v>
      </c>
      <c r="K1167" s="6">
        <f t="shared" si="92"/>
        <v>0.25381805082208758</v>
      </c>
    </row>
    <row r="1168" spans="1:11" x14ac:dyDescent="0.35">
      <c r="A1168" s="3" t="s">
        <v>2524</v>
      </c>
      <c r="B1168" s="4" t="s">
        <v>1041</v>
      </c>
      <c r="C1168">
        <v>1.1397170758868069</v>
      </c>
      <c r="D1168">
        <v>1.2778959352953705</v>
      </c>
      <c r="E1168">
        <v>1.1792670435980133</v>
      </c>
      <c r="F1168">
        <v>0.95887323372532562</v>
      </c>
      <c r="G1168">
        <v>1.3828054079560035</v>
      </c>
      <c r="H1168" s="5">
        <f t="shared" si="90"/>
        <v>1.187711739292304</v>
      </c>
      <c r="I1168">
        <f t="shared" si="89"/>
        <v>0.16879276002984941</v>
      </c>
      <c r="J1168" s="4">
        <f t="shared" si="91"/>
        <v>0.24818473280868392</v>
      </c>
      <c r="K1168" s="6">
        <f t="shared" si="92"/>
        <v>0.77264618535561147</v>
      </c>
    </row>
    <row r="1169" spans="1:11" x14ac:dyDescent="0.35">
      <c r="A1169" s="3" t="s">
        <v>2119</v>
      </c>
      <c r="B1169" s="4" t="s">
        <v>661</v>
      </c>
      <c r="C1169">
        <v>0.91926802880782577</v>
      </c>
      <c r="D1169">
        <v>0.90763187374832355</v>
      </c>
      <c r="E1169">
        <v>1.3390250871373794</v>
      </c>
      <c r="F1169">
        <v>1.4149148389660182</v>
      </c>
      <c r="G1169">
        <v>1.3646478823606489</v>
      </c>
      <c r="H1169" s="5">
        <f t="shared" si="90"/>
        <v>1.1890975422040393</v>
      </c>
      <c r="I1169">
        <f t="shared" si="89"/>
        <v>0.24927458249309403</v>
      </c>
      <c r="J1169" s="4">
        <f t="shared" si="91"/>
        <v>0.24986706485823226</v>
      </c>
      <c r="K1169" s="6">
        <f t="shared" si="92"/>
        <v>0.60332200246597578</v>
      </c>
    </row>
    <row r="1170" spans="1:11" x14ac:dyDescent="0.35">
      <c r="A1170" s="3" t="s">
        <v>3031</v>
      </c>
      <c r="B1170" s="4" t="s">
        <v>1519</v>
      </c>
      <c r="C1170">
        <v>1.1905514816960951</v>
      </c>
      <c r="D1170">
        <v>1.4381792905226058</v>
      </c>
      <c r="E1170">
        <v>1.0558313199178413</v>
      </c>
      <c r="F1170">
        <v>0.95679659251599569</v>
      </c>
      <c r="G1170">
        <v>1.3050085885637659</v>
      </c>
      <c r="H1170" s="5">
        <f t="shared" si="90"/>
        <v>1.1892734546432608</v>
      </c>
      <c r="I1170">
        <f t="shared" si="89"/>
        <v>0.19274986098334532</v>
      </c>
      <c r="J1170" s="4">
        <f t="shared" si="91"/>
        <v>0.25008047816044188</v>
      </c>
      <c r="K1170" s="6">
        <f t="shared" si="92"/>
        <v>0.71500592650236361</v>
      </c>
    </row>
    <row r="1171" spans="1:11" x14ac:dyDescent="0.35">
      <c r="A1171" s="3" t="s">
        <v>2132</v>
      </c>
      <c r="B1171" s="4" t="s">
        <v>674</v>
      </c>
      <c r="C1171">
        <v>0.86100672545188517</v>
      </c>
      <c r="D1171">
        <v>0.82536651985431775</v>
      </c>
      <c r="E1171">
        <v>1.1591826041178419</v>
      </c>
      <c r="F1171">
        <v>1.346465849318667</v>
      </c>
      <c r="G1171">
        <v>1.7557770386441198</v>
      </c>
      <c r="H1171" s="5">
        <f t="shared" si="90"/>
        <v>1.1895597474773665</v>
      </c>
      <c r="I1171">
        <f t="shared" si="89"/>
        <v>0.36919255991943695</v>
      </c>
      <c r="J1171" s="4">
        <f t="shared" si="91"/>
        <v>0.25042773517167932</v>
      </c>
      <c r="K1171" s="6">
        <f t="shared" si="92"/>
        <v>0.43274705959220122</v>
      </c>
    </row>
    <row r="1172" spans="1:11" x14ac:dyDescent="0.35">
      <c r="A1172" s="3" t="s">
        <v>1648</v>
      </c>
      <c r="B1172" s="4" t="s">
        <v>226</v>
      </c>
      <c r="C1172">
        <v>1.4523457205140771</v>
      </c>
      <c r="D1172">
        <v>1.2955989975904343</v>
      </c>
      <c r="E1172">
        <v>1.189961194217259</v>
      </c>
      <c r="F1172">
        <v>0.83528388148341226</v>
      </c>
      <c r="G1172">
        <v>1.174690231705209</v>
      </c>
      <c r="H1172" s="5">
        <f t="shared" si="90"/>
        <v>1.1895760051020783</v>
      </c>
      <c r="I1172">
        <f t="shared" si="89"/>
        <v>0.22361450255164156</v>
      </c>
      <c r="J1172" s="4">
        <f t="shared" si="91"/>
        <v>0.25044745224290843</v>
      </c>
      <c r="K1172" s="6">
        <f t="shared" si="92"/>
        <v>0.65050003363934461</v>
      </c>
    </row>
    <row r="1173" spans="1:11" x14ac:dyDescent="0.35">
      <c r="A1173" s="3" t="s">
        <v>2721</v>
      </c>
      <c r="B1173" s="4" t="s">
        <v>1228</v>
      </c>
      <c r="C1173">
        <v>1.4541736019353333</v>
      </c>
      <c r="D1173">
        <v>1.1323353843307424</v>
      </c>
      <c r="E1173">
        <v>0.954730093121821</v>
      </c>
      <c r="F1173">
        <v>1.2692713281989292</v>
      </c>
      <c r="G1173">
        <v>1.1458880581386119</v>
      </c>
      <c r="H1173" s="5">
        <f t="shared" si="90"/>
        <v>1.1912796931450873</v>
      </c>
      <c r="I1173">
        <f t="shared" si="89"/>
        <v>0.18264264489084547</v>
      </c>
      <c r="J1173" s="4">
        <f t="shared" si="91"/>
        <v>0.25251217436126716</v>
      </c>
      <c r="K1173" s="6">
        <f t="shared" si="92"/>
        <v>0.73839781235234592</v>
      </c>
    </row>
    <row r="1174" spans="1:11" x14ac:dyDescent="0.35">
      <c r="A1174" s="3" t="s">
        <v>2236</v>
      </c>
      <c r="B1174" s="4" t="s">
        <v>769</v>
      </c>
      <c r="C1174">
        <v>1.0847407700957359</v>
      </c>
      <c r="D1174">
        <v>1.042502061254585</v>
      </c>
      <c r="E1174">
        <v>1.342730394368665</v>
      </c>
      <c r="F1174">
        <v>1.4218459943598494</v>
      </c>
      <c r="G1174">
        <v>1.0674622528977014</v>
      </c>
      <c r="H1174" s="5">
        <f t="shared" si="90"/>
        <v>1.1918562945953073</v>
      </c>
      <c r="I1174">
        <f t="shared" si="89"/>
        <v>0.17474044079567957</v>
      </c>
      <c r="J1174" s="4">
        <f t="shared" si="91"/>
        <v>0.25321029656101868</v>
      </c>
      <c r="K1174" s="6">
        <f t="shared" si="92"/>
        <v>0.7576065730829401</v>
      </c>
    </row>
    <row r="1175" spans="1:11" x14ac:dyDescent="0.35">
      <c r="A1175" s="3" t="s">
        <v>2746</v>
      </c>
      <c r="B1175" s="4" t="s">
        <v>1251</v>
      </c>
      <c r="C1175">
        <v>1.0510781695770772</v>
      </c>
      <c r="D1175">
        <v>1.0610439655255526</v>
      </c>
      <c r="E1175">
        <v>1.1547777037230738</v>
      </c>
      <c r="F1175">
        <v>1.2848798573382831</v>
      </c>
      <c r="G1175">
        <v>1.4082767342139808</v>
      </c>
      <c r="H1175" s="5">
        <f t="shared" si="90"/>
        <v>1.1920112860755936</v>
      </c>
      <c r="I1175">
        <f t="shared" si="89"/>
        <v>0.15605641553767291</v>
      </c>
      <c r="J1175" s="4">
        <f t="shared" si="91"/>
        <v>0.25339789543783314</v>
      </c>
      <c r="K1175" s="6">
        <f t="shared" si="92"/>
        <v>0.8067183726228877</v>
      </c>
    </row>
    <row r="1176" spans="1:11" x14ac:dyDescent="0.35">
      <c r="A1176" s="3" t="s">
        <v>2514</v>
      </c>
      <c r="B1176" s="4" t="s">
        <v>1031</v>
      </c>
      <c r="C1176">
        <v>1.3374362095939942</v>
      </c>
      <c r="D1176">
        <v>0.99190017461313618</v>
      </c>
      <c r="E1176">
        <v>1.4483113412801716</v>
      </c>
      <c r="F1176">
        <v>1.279601617368689</v>
      </c>
      <c r="G1176">
        <v>0.90474311507621263</v>
      </c>
      <c r="H1176" s="5">
        <f t="shared" si="90"/>
        <v>1.1923984915864407</v>
      </c>
      <c r="I1176">
        <f t="shared" si="89"/>
        <v>0.22294761047154388</v>
      </c>
      <c r="J1176" s="4">
        <f t="shared" si="91"/>
        <v>0.25386645539799413</v>
      </c>
      <c r="K1176" s="6">
        <f t="shared" si="92"/>
        <v>0.65179717801087134</v>
      </c>
    </row>
    <row r="1177" spans="1:11" x14ac:dyDescent="0.35">
      <c r="A1177" s="3" t="s">
        <v>2825</v>
      </c>
      <c r="B1177" s="4" t="s">
        <v>1324</v>
      </c>
      <c r="C1177">
        <v>1.2680983841654088</v>
      </c>
      <c r="D1177">
        <v>1.3961073028831019</v>
      </c>
      <c r="E1177">
        <v>1.3718766259652879</v>
      </c>
      <c r="F1177">
        <v>1.0485318716246632</v>
      </c>
      <c r="G1177">
        <v>0.87936542337245605</v>
      </c>
      <c r="H1177" s="5">
        <f t="shared" si="90"/>
        <v>1.1927959216021835</v>
      </c>
      <c r="I1177">
        <f t="shared" si="89"/>
        <v>0.21255406354603004</v>
      </c>
      <c r="J1177" s="4">
        <f t="shared" si="91"/>
        <v>0.25434722989163577</v>
      </c>
      <c r="K1177" s="6">
        <f t="shared" si="92"/>
        <v>0.67253058790340514</v>
      </c>
    </row>
    <row r="1178" spans="1:11" x14ac:dyDescent="0.35">
      <c r="A1178" s="3" t="s">
        <v>2492</v>
      </c>
      <c r="B1178" s="4" t="s">
        <v>1010</v>
      </c>
      <c r="C1178">
        <v>1.710617500298335</v>
      </c>
      <c r="D1178">
        <v>1.3382162179379784</v>
      </c>
      <c r="E1178">
        <v>1.0000641919163835</v>
      </c>
      <c r="F1178">
        <v>1.074379358650839</v>
      </c>
      <c r="G1178">
        <v>0.84329585772359195</v>
      </c>
      <c r="H1178" s="5">
        <f t="shared" si="90"/>
        <v>1.1933146253054256</v>
      </c>
      <c r="I1178">
        <f t="shared" ref="I1178:I1241" si="93">TTEST(C1178:G1178,$C$4:$G$4,2,2)</f>
        <v>0.32159694977607572</v>
      </c>
      <c r="J1178" s="4">
        <f t="shared" si="91"/>
        <v>0.25497446929017559</v>
      </c>
      <c r="K1178" s="6">
        <f t="shared" si="92"/>
        <v>0.49268807902091527</v>
      </c>
    </row>
    <row r="1179" spans="1:11" x14ac:dyDescent="0.35">
      <c r="A1179" s="3" t="s">
        <v>2569</v>
      </c>
      <c r="B1179" s="4" t="s">
        <v>1083</v>
      </c>
      <c r="C1179">
        <v>1.0424072785892833</v>
      </c>
      <c r="D1179">
        <v>1.2582240698720819</v>
      </c>
      <c r="E1179">
        <v>1.2408876210179791</v>
      </c>
      <c r="F1179">
        <v>1.2323175272593492</v>
      </c>
      <c r="H1179" s="5">
        <f t="shared" si="90"/>
        <v>1.1934591241846735</v>
      </c>
      <c r="I1179">
        <f t="shared" si="93"/>
        <v>0.16161658204707374</v>
      </c>
      <c r="J1179" s="4">
        <f t="shared" si="91"/>
        <v>0.25514915515372177</v>
      </c>
      <c r="K1179" s="6">
        <f t="shared" si="92"/>
        <v>0.79151408216236385</v>
      </c>
    </row>
    <row r="1180" spans="1:11" x14ac:dyDescent="0.35">
      <c r="A1180" s="3" t="s">
        <v>1914</v>
      </c>
      <c r="B1180" s="4" t="s">
        <v>480</v>
      </c>
      <c r="C1180">
        <v>1.3450139954995262</v>
      </c>
      <c r="D1180">
        <v>0.94833767866235563</v>
      </c>
      <c r="E1180">
        <v>1.2081350417582382</v>
      </c>
      <c r="F1180">
        <v>1.0761973394179647</v>
      </c>
      <c r="G1180">
        <v>1.3922551961987015</v>
      </c>
      <c r="H1180" s="5">
        <f t="shared" si="90"/>
        <v>1.1939878503073573</v>
      </c>
      <c r="I1180">
        <f t="shared" si="93"/>
        <v>0.1771076332210578</v>
      </c>
      <c r="J1180" s="4">
        <f t="shared" si="91"/>
        <v>0.25578815620866002</v>
      </c>
      <c r="K1180" s="6">
        <f t="shared" si="92"/>
        <v>0.75176272060357308</v>
      </c>
    </row>
    <row r="1181" spans="1:11" x14ac:dyDescent="0.35">
      <c r="A1181" s="3" t="s">
        <v>2147</v>
      </c>
      <c r="B1181" s="4" t="s">
        <v>689</v>
      </c>
      <c r="C1181">
        <v>1.3175355115134262</v>
      </c>
      <c r="D1181">
        <v>1.3656190915763853</v>
      </c>
      <c r="E1181">
        <v>1.0544579112862436</v>
      </c>
      <c r="F1181">
        <v>1.0615621201643717</v>
      </c>
      <c r="G1181">
        <v>1.1769500619148441</v>
      </c>
      <c r="H1181" s="5">
        <f t="shared" si="90"/>
        <v>1.1952249392910541</v>
      </c>
      <c r="I1181">
        <f t="shared" si="93"/>
        <v>0.14302671789709892</v>
      </c>
      <c r="J1181" s="4">
        <f t="shared" si="91"/>
        <v>0.25728215649961989</v>
      </c>
      <c r="K1181" s="6">
        <f t="shared" si="92"/>
        <v>0.84458282721025801</v>
      </c>
    </row>
    <row r="1182" spans="1:11" x14ac:dyDescent="0.35">
      <c r="A1182" s="3" t="s">
        <v>2880</v>
      </c>
      <c r="B1182" s="4" t="s">
        <v>1378</v>
      </c>
      <c r="C1182">
        <v>0.89522450140735677</v>
      </c>
      <c r="D1182">
        <v>1.207226332230785</v>
      </c>
      <c r="E1182">
        <v>1.367900198109345</v>
      </c>
      <c r="F1182">
        <v>0.99081016674859335</v>
      </c>
      <c r="G1182">
        <v>1.5210050181861829</v>
      </c>
      <c r="H1182" s="5">
        <f t="shared" si="90"/>
        <v>1.1964332433364526</v>
      </c>
      <c r="I1182">
        <f t="shared" si="93"/>
        <v>0.23815888238200186</v>
      </c>
      <c r="J1182" s="4">
        <f t="shared" si="91"/>
        <v>0.25873990193762553</v>
      </c>
      <c r="K1182" s="6">
        <f t="shared" si="92"/>
        <v>0.62313321638815533</v>
      </c>
    </row>
    <row r="1183" spans="1:11" x14ac:dyDescent="0.35">
      <c r="A1183" s="3" t="s">
        <v>1663</v>
      </c>
      <c r="B1183" s="4" t="s">
        <v>240</v>
      </c>
      <c r="C1183">
        <v>1.0660097567163638</v>
      </c>
      <c r="D1183">
        <v>1.1451500618631869</v>
      </c>
      <c r="E1183">
        <v>1.4678280100546917</v>
      </c>
      <c r="F1183">
        <v>1.2609624259921748</v>
      </c>
      <c r="G1183">
        <v>1.0438441629937962</v>
      </c>
      <c r="H1183" s="5">
        <f t="shared" si="90"/>
        <v>1.1967588835240428</v>
      </c>
      <c r="I1183">
        <f t="shared" si="93"/>
        <v>0.1628426329583233</v>
      </c>
      <c r="J1183" s="4">
        <f t="shared" si="91"/>
        <v>0.25913251520204095</v>
      </c>
      <c r="K1183" s="6">
        <f t="shared" si="92"/>
        <v>0.78823188424629476</v>
      </c>
    </row>
    <row r="1184" spans="1:11" x14ac:dyDescent="0.35">
      <c r="A1184" s="3" t="s">
        <v>2139</v>
      </c>
      <c r="B1184" s="4" t="s">
        <v>681</v>
      </c>
      <c r="C1184">
        <v>0.92105410042380365</v>
      </c>
      <c r="D1184">
        <v>0.91997353244602653</v>
      </c>
      <c r="E1184">
        <v>1.2673550905656261</v>
      </c>
      <c r="F1184">
        <v>1.5208638752424315</v>
      </c>
      <c r="G1184">
        <v>1.3556119408540837</v>
      </c>
      <c r="H1184" s="5">
        <f t="shared" si="90"/>
        <v>1.1969717079063944</v>
      </c>
      <c r="I1184">
        <f t="shared" si="93"/>
        <v>0.2458734067460388</v>
      </c>
      <c r="J1184" s="4">
        <f t="shared" si="91"/>
        <v>0.25938905257755607</v>
      </c>
      <c r="K1184" s="6">
        <f t="shared" si="92"/>
        <v>0.60928844128163784</v>
      </c>
    </row>
    <row r="1185" spans="1:11" x14ac:dyDescent="0.35">
      <c r="A1185" s="3" t="s">
        <v>1890</v>
      </c>
      <c r="B1185" s="4" t="s">
        <v>456</v>
      </c>
      <c r="C1185">
        <v>0.94293737929075705</v>
      </c>
      <c r="D1185">
        <v>1.2569109996877086</v>
      </c>
      <c r="E1185">
        <v>1.232411868183231</v>
      </c>
      <c r="F1185">
        <v>0.85102767066981644</v>
      </c>
      <c r="G1185">
        <v>1.7037712319503269</v>
      </c>
      <c r="H1185" s="5">
        <f t="shared" si="90"/>
        <v>1.1974118299563681</v>
      </c>
      <c r="I1185">
        <f t="shared" si="93"/>
        <v>0.3063754651567161</v>
      </c>
      <c r="J1185" s="4">
        <f t="shared" si="91"/>
        <v>0.25991942868146212</v>
      </c>
      <c r="K1185" s="6">
        <f t="shared" si="92"/>
        <v>0.51374601636869732</v>
      </c>
    </row>
    <row r="1186" spans="1:11" x14ac:dyDescent="0.35">
      <c r="A1186" s="3" t="s">
        <v>2785</v>
      </c>
      <c r="B1186" s="4" t="s">
        <v>1286</v>
      </c>
      <c r="C1186">
        <v>1.113242484565397</v>
      </c>
      <c r="D1186">
        <v>1.3299235240855016</v>
      </c>
      <c r="E1186">
        <v>1.2528096453329296</v>
      </c>
      <c r="F1186">
        <v>1.2993488150746215</v>
      </c>
      <c r="G1186">
        <v>0.99497823219720627</v>
      </c>
      <c r="H1186" s="5">
        <f t="shared" si="90"/>
        <v>1.1980605402511311</v>
      </c>
      <c r="I1186">
        <f t="shared" si="93"/>
        <v>0.13631048664975823</v>
      </c>
      <c r="J1186" s="4">
        <f t="shared" si="91"/>
        <v>0.26070081206099605</v>
      </c>
      <c r="K1186" s="6">
        <f t="shared" si="92"/>
        <v>0.86547073170066402</v>
      </c>
    </row>
    <row r="1187" spans="1:11" x14ac:dyDescent="0.35">
      <c r="A1187" s="3" t="s">
        <v>2423</v>
      </c>
      <c r="B1187" s="4" t="s">
        <v>944</v>
      </c>
      <c r="C1187">
        <v>0.74862228699446987</v>
      </c>
      <c r="D1187">
        <v>1.3796772664135375</v>
      </c>
      <c r="E1187">
        <v>1.2995011632969569</v>
      </c>
      <c r="F1187">
        <v>1.655140236525066</v>
      </c>
      <c r="G1187">
        <v>0.92512829262855645</v>
      </c>
      <c r="H1187" s="5">
        <f t="shared" si="90"/>
        <v>1.2016138491717174</v>
      </c>
      <c r="I1187">
        <f t="shared" si="93"/>
        <v>0.32385773777006738</v>
      </c>
      <c r="J1187" s="4">
        <f t="shared" si="91"/>
        <v>0.26497334580787868</v>
      </c>
      <c r="K1187" s="6">
        <f t="shared" si="92"/>
        <v>0.48964572210646845</v>
      </c>
    </row>
    <row r="1188" spans="1:11" x14ac:dyDescent="0.35">
      <c r="A1188" s="3" t="s">
        <v>1689</v>
      </c>
      <c r="B1188" s="4" t="s">
        <v>262</v>
      </c>
      <c r="C1188">
        <v>0.56838557830822722</v>
      </c>
      <c r="D1188">
        <v>0.87533880069501846</v>
      </c>
      <c r="E1188">
        <v>0.93218569010254815</v>
      </c>
      <c r="F1188">
        <v>1.4485860972143025</v>
      </c>
      <c r="G1188">
        <v>2.192267513681883</v>
      </c>
      <c r="H1188" s="5">
        <f t="shared" si="90"/>
        <v>1.2033527360003959</v>
      </c>
      <c r="I1188">
        <f t="shared" si="93"/>
        <v>0.52028936867387965</v>
      </c>
      <c r="J1188" s="4">
        <f t="shared" si="91"/>
        <v>0.2670595983629353</v>
      </c>
      <c r="K1188" s="6">
        <f t="shared" si="92"/>
        <v>0.28375504816400771</v>
      </c>
    </row>
    <row r="1189" spans="1:11" x14ac:dyDescent="0.35">
      <c r="A1189" s="3" t="s">
        <v>1773</v>
      </c>
      <c r="B1189" s="4" t="s">
        <v>343</v>
      </c>
      <c r="C1189">
        <v>1.251109296740019</v>
      </c>
      <c r="D1189">
        <v>1.1472700602075345</v>
      </c>
      <c r="E1189">
        <v>1.0563297244720706</v>
      </c>
      <c r="F1189">
        <v>1.2839022600445273</v>
      </c>
      <c r="G1189">
        <v>1.2793789529273709</v>
      </c>
      <c r="H1189" s="5">
        <f t="shared" si="90"/>
        <v>1.2035980588783046</v>
      </c>
      <c r="I1189">
        <f t="shared" si="93"/>
        <v>0.10390013798167934</v>
      </c>
      <c r="J1189" s="4">
        <f t="shared" si="91"/>
        <v>0.26735368505665091</v>
      </c>
      <c r="K1189" s="6">
        <f t="shared" si="92"/>
        <v>0.98338387568977004</v>
      </c>
    </row>
    <row r="1190" spans="1:11" x14ac:dyDescent="0.35">
      <c r="A1190" s="3" t="s">
        <v>3017</v>
      </c>
      <c r="B1190" s="4" t="s">
        <v>1510</v>
      </c>
      <c r="C1190">
        <v>1.2474111710258258</v>
      </c>
      <c r="D1190">
        <v>1.1556766102157274</v>
      </c>
      <c r="E1190">
        <v>1.2002130767333143</v>
      </c>
      <c r="F1190">
        <v>1.1220486154244491</v>
      </c>
      <c r="G1190">
        <v>1.2926956177135629</v>
      </c>
      <c r="H1190" s="5">
        <f t="shared" si="90"/>
        <v>1.203609018222576</v>
      </c>
      <c r="I1190">
        <f t="shared" si="93"/>
        <v>9.1657533781566783E-2</v>
      </c>
      <c r="J1190" s="4">
        <f t="shared" si="91"/>
        <v>0.2673668214351389</v>
      </c>
      <c r="K1190" s="6">
        <f t="shared" si="92"/>
        <v>1.0378318324443423</v>
      </c>
    </row>
    <row r="1191" spans="1:11" x14ac:dyDescent="0.35">
      <c r="A1191" s="3" t="s">
        <v>1859</v>
      </c>
      <c r="B1191" s="4" t="s">
        <v>427</v>
      </c>
      <c r="C1191">
        <v>1.2511299886169622</v>
      </c>
      <c r="D1191">
        <v>1.1141859192155337</v>
      </c>
      <c r="E1191">
        <v>1.2648477682697699</v>
      </c>
      <c r="F1191">
        <v>1.253687584486876</v>
      </c>
      <c r="G1191">
        <v>1.1345919463205256</v>
      </c>
      <c r="H1191" s="5">
        <f t="shared" si="90"/>
        <v>1.2036886413819334</v>
      </c>
      <c r="I1191">
        <f t="shared" si="93"/>
        <v>9.3024864973191013E-2</v>
      </c>
      <c r="J1191" s="4">
        <f t="shared" si="91"/>
        <v>0.26746225785674504</v>
      </c>
      <c r="K1191" s="6">
        <f t="shared" si="92"/>
        <v>1.031400951690095</v>
      </c>
    </row>
    <row r="1192" spans="1:11" x14ac:dyDescent="0.35">
      <c r="A1192" s="3" t="s">
        <v>2769</v>
      </c>
      <c r="B1192" s="4" t="s">
        <v>1272</v>
      </c>
      <c r="C1192">
        <v>1.1848880135770421</v>
      </c>
      <c r="D1192">
        <v>1.266231864913018</v>
      </c>
      <c r="E1192">
        <v>1.0033835293804716</v>
      </c>
      <c r="F1192">
        <v>1.206779592273572</v>
      </c>
      <c r="G1192">
        <v>1.362881425434304</v>
      </c>
      <c r="H1192" s="5">
        <f t="shared" si="90"/>
        <v>1.2048328851156818</v>
      </c>
      <c r="I1192">
        <f t="shared" si="93"/>
        <v>0.11980186444244804</v>
      </c>
      <c r="J1192" s="4">
        <f t="shared" si="91"/>
        <v>0.2688330530655747</v>
      </c>
      <c r="K1192" s="6">
        <f t="shared" si="92"/>
        <v>0.92153642309223094</v>
      </c>
    </row>
    <row r="1193" spans="1:11" x14ac:dyDescent="0.35">
      <c r="A1193" s="3" t="s">
        <v>2173</v>
      </c>
      <c r="B1193" s="4" t="s">
        <v>714</v>
      </c>
      <c r="C1193">
        <v>1.1623576201369779</v>
      </c>
      <c r="D1193">
        <v>1.2922193107414599</v>
      </c>
      <c r="E1193">
        <v>1.2035419633259685</v>
      </c>
      <c r="F1193">
        <v>1.3779334194013251</v>
      </c>
      <c r="G1193">
        <v>0.99100211175279873</v>
      </c>
      <c r="H1193" s="5">
        <f t="shared" si="90"/>
        <v>1.205410885071706</v>
      </c>
      <c r="I1193">
        <f t="shared" si="93"/>
        <v>0.12762856285956339</v>
      </c>
      <c r="J1193" s="4">
        <f t="shared" si="91"/>
        <v>0.26952499775307032</v>
      </c>
      <c r="K1193" s="6">
        <f t="shared" si="92"/>
        <v>0.894052121037057</v>
      </c>
    </row>
    <row r="1194" spans="1:11" x14ac:dyDescent="0.35">
      <c r="A1194" s="3" t="s">
        <v>2533</v>
      </c>
      <c r="B1194" s="4" t="s">
        <v>1049</v>
      </c>
      <c r="C1194">
        <v>1.1116904813457031</v>
      </c>
      <c r="D1194">
        <v>1.1923752681932103</v>
      </c>
      <c r="E1194">
        <v>1.0693714590331791</v>
      </c>
      <c r="F1194">
        <v>1.3208985611260136</v>
      </c>
      <c r="G1194">
        <v>1.3347062547998649</v>
      </c>
      <c r="H1194" s="5">
        <f t="shared" si="90"/>
        <v>1.2058084048995941</v>
      </c>
      <c r="I1194">
        <f t="shared" si="93"/>
        <v>0.11131150193174834</v>
      </c>
      <c r="J1194" s="4">
        <f t="shared" si="91"/>
        <v>0.27000069060434295</v>
      </c>
      <c r="K1194" s="6">
        <f t="shared" si="92"/>
        <v>0.9534599572519965</v>
      </c>
    </row>
    <row r="1195" spans="1:11" x14ac:dyDescent="0.35">
      <c r="A1195" s="3" t="s">
        <v>2509</v>
      </c>
      <c r="B1195" s="4" t="s">
        <v>1027</v>
      </c>
      <c r="C1195">
        <v>1.6982252559435336</v>
      </c>
      <c r="D1195">
        <v>1.1810283080770552</v>
      </c>
      <c r="E1195">
        <v>1.0261242915378219</v>
      </c>
      <c r="F1195">
        <v>1.1121398847680291</v>
      </c>
      <c r="G1195">
        <v>1.0160003104110413</v>
      </c>
      <c r="H1195" s="5">
        <f t="shared" si="90"/>
        <v>1.2067036101474962</v>
      </c>
      <c r="I1195">
        <f t="shared" si="93"/>
        <v>0.23870684385294683</v>
      </c>
      <c r="J1195" s="4">
        <f t="shared" si="91"/>
        <v>0.27107136567078599</v>
      </c>
      <c r="K1195" s="6">
        <f t="shared" si="92"/>
        <v>0.62213512935955717</v>
      </c>
    </row>
    <row r="1196" spans="1:11" x14ac:dyDescent="0.35">
      <c r="A1196" s="3" t="s">
        <v>2092</v>
      </c>
      <c r="B1196" s="4" t="s">
        <v>637</v>
      </c>
      <c r="C1196">
        <v>1.3820416766938091</v>
      </c>
      <c r="D1196">
        <v>1.2083817172997438</v>
      </c>
      <c r="E1196">
        <v>1.228769660959405</v>
      </c>
      <c r="F1196">
        <v>1.0832138122603241</v>
      </c>
      <c r="G1196">
        <v>1.1344698029537281</v>
      </c>
      <c r="H1196" s="5">
        <f t="shared" si="90"/>
        <v>1.2073753340334019</v>
      </c>
      <c r="I1196">
        <f t="shared" si="93"/>
        <v>0.1057073192124504</v>
      </c>
      <c r="J1196" s="4">
        <f t="shared" si="91"/>
        <v>0.27187423315479214</v>
      </c>
      <c r="K1196" s="6">
        <f t="shared" si="92"/>
        <v>0.9758949409467873</v>
      </c>
    </row>
    <row r="1197" spans="1:11" x14ac:dyDescent="0.35">
      <c r="A1197" s="3" t="s">
        <v>2136</v>
      </c>
      <c r="B1197" s="4" t="s">
        <v>678</v>
      </c>
      <c r="C1197">
        <v>1.1531571249992278</v>
      </c>
      <c r="D1197">
        <v>1.4187479844289117</v>
      </c>
      <c r="E1197">
        <v>1.0980486599039805</v>
      </c>
      <c r="F1197">
        <v>1.1867808655435108</v>
      </c>
      <c r="G1197">
        <v>1.180882288357946</v>
      </c>
      <c r="H1197" s="5">
        <f t="shared" si="90"/>
        <v>1.2075233846467153</v>
      </c>
      <c r="I1197">
        <f t="shared" si="93"/>
        <v>0.11060732914752382</v>
      </c>
      <c r="J1197" s="4">
        <f t="shared" si="91"/>
        <v>0.27205112826367867</v>
      </c>
      <c r="K1197" s="6">
        <f t="shared" si="92"/>
        <v>0.95621609452438683</v>
      </c>
    </row>
    <row r="1198" spans="1:11" x14ac:dyDescent="0.35">
      <c r="A1198" s="3" t="s">
        <v>2175</v>
      </c>
      <c r="B1198" s="4" t="s">
        <v>716</v>
      </c>
      <c r="C1198">
        <v>1.1390160355100112</v>
      </c>
      <c r="D1198">
        <v>1.1268555335146733</v>
      </c>
      <c r="E1198">
        <v>1.0002989724874989</v>
      </c>
      <c r="F1198">
        <v>1.5337444577997976</v>
      </c>
      <c r="G1198">
        <v>1.2400985203583952</v>
      </c>
      <c r="H1198" s="5">
        <f t="shared" si="90"/>
        <v>1.2080027039340753</v>
      </c>
      <c r="I1198">
        <f t="shared" si="93"/>
        <v>0.16403202184641608</v>
      </c>
      <c r="J1198" s="4">
        <f t="shared" si="91"/>
        <v>0.27262368392451131</v>
      </c>
      <c r="K1198" s="6">
        <f t="shared" si="92"/>
        <v>0.78507136199085403</v>
      </c>
    </row>
    <row r="1199" spans="1:11" x14ac:dyDescent="0.35">
      <c r="A1199" s="3" t="s">
        <v>2025</v>
      </c>
      <c r="B1199" s="4" t="s">
        <v>576</v>
      </c>
      <c r="C1199">
        <v>1.0533622406939938</v>
      </c>
      <c r="D1199">
        <v>1.1584257498463857</v>
      </c>
      <c r="E1199">
        <v>1.2576086954804218</v>
      </c>
      <c r="F1199">
        <v>1.0604489072631456</v>
      </c>
      <c r="G1199">
        <v>1.5160967622685722</v>
      </c>
      <c r="H1199" s="5">
        <f t="shared" si="90"/>
        <v>1.2091884711105039</v>
      </c>
      <c r="I1199">
        <f t="shared" si="93"/>
        <v>0.15375647927183658</v>
      </c>
      <c r="J1199" s="4">
        <f t="shared" si="91"/>
        <v>0.27403912890872917</v>
      </c>
      <c r="K1199" s="6">
        <f t="shared" si="92"/>
        <v>0.8131665740714682</v>
      </c>
    </row>
    <row r="1200" spans="1:11" x14ac:dyDescent="0.35">
      <c r="A1200" s="3" t="s">
        <v>2451</v>
      </c>
      <c r="B1200" s="4" t="s">
        <v>972</v>
      </c>
      <c r="C1200">
        <v>1.2043735828516093</v>
      </c>
      <c r="D1200">
        <v>1.2156245282650333</v>
      </c>
      <c r="E1200">
        <v>1.0994532112461357</v>
      </c>
      <c r="F1200">
        <v>1.2099455097040155</v>
      </c>
      <c r="G1200">
        <v>1.3187692812862426</v>
      </c>
      <c r="H1200" s="5">
        <f t="shared" si="90"/>
        <v>1.2096332226706072</v>
      </c>
      <c r="I1200">
        <f t="shared" si="93"/>
        <v>8.6978045166768797E-2</v>
      </c>
      <c r="J1200" s="4">
        <f t="shared" si="91"/>
        <v>0.27456966894735163</v>
      </c>
      <c r="K1200" s="6">
        <f t="shared" si="92"/>
        <v>1.0605903573377973</v>
      </c>
    </row>
    <row r="1201" spans="1:11" x14ac:dyDescent="0.35">
      <c r="A1201" s="3" t="s">
        <v>2659</v>
      </c>
      <c r="B1201" s="4" t="s">
        <v>1170</v>
      </c>
      <c r="C1201">
        <v>1.4292071421014887</v>
      </c>
      <c r="D1201">
        <v>1.1411131564303894</v>
      </c>
      <c r="E1201">
        <v>1.0863701324846244</v>
      </c>
      <c r="F1201">
        <v>1.0747156420889115</v>
      </c>
      <c r="G1201">
        <v>1.3179776464627815</v>
      </c>
      <c r="H1201" s="5">
        <f t="shared" si="90"/>
        <v>1.2098767439136391</v>
      </c>
      <c r="I1201">
        <f t="shared" si="93"/>
        <v>0.1276683413966658</v>
      </c>
      <c r="J1201" s="4">
        <f t="shared" si="91"/>
        <v>0.27486008055607541</v>
      </c>
      <c r="K1201" s="6">
        <f t="shared" si="92"/>
        <v>0.89391678371793137</v>
      </c>
    </row>
    <row r="1202" spans="1:11" x14ac:dyDescent="0.35">
      <c r="A1202" s="3" t="s">
        <v>2559</v>
      </c>
      <c r="B1202" s="4" t="s">
        <v>1074</v>
      </c>
      <c r="C1202">
        <v>1.1736446241518661</v>
      </c>
      <c r="D1202">
        <v>1.1490080589262592</v>
      </c>
      <c r="E1202">
        <v>1.2117974732162415</v>
      </c>
      <c r="F1202">
        <v>1.1475161987523628</v>
      </c>
      <c r="G1202">
        <v>1.3677804332617667</v>
      </c>
      <c r="H1202" s="5">
        <f t="shared" si="90"/>
        <v>1.2099493576616993</v>
      </c>
      <c r="I1202">
        <f t="shared" si="93"/>
        <v>9.2077411037233617E-2</v>
      </c>
      <c r="J1202" s="4">
        <f t="shared" si="91"/>
        <v>0.27494666487235342</v>
      </c>
      <c r="K1202" s="6">
        <f t="shared" si="92"/>
        <v>1.0358469003692536</v>
      </c>
    </row>
    <row r="1203" spans="1:11" x14ac:dyDescent="0.35">
      <c r="A1203" s="3" t="s">
        <v>2028</v>
      </c>
      <c r="B1203" s="4" t="s">
        <v>579</v>
      </c>
      <c r="C1203">
        <v>1.2215332560320453</v>
      </c>
      <c r="D1203">
        <v>1.0164056218489328</v>
      </c>
      <c r="E1203">
        <v>0.99886304133190629</v>
      </c>
      <c r="F1203">
        <v>1.363496493233076</v>
      </c>
      <c r="G1203">
        <v>1.4509122105271299</v>
      </c>
      <c r="H1203" s="5">
        <f t="shared" si="90"/>
        <v>1.210242124594618</v>
      </c>
      <c r="I1203">
        <f t="shared" si="93"/>
        <v>0.16114847066762608</v>
      </c>
      <c r="J1203" s="4">
        <f t="shared" si="91"/>
        <v>0.27529570618368354</v>
      </c>
      <c r="K1203" s="6">
        <f t="shared" si="92"/>
        <v>0.79277381167670147</v>
      </c>
    </row>
    <row r="1204" spans="1:11" x14ac:dyDescent="0.35">
      <c r="A1204" s="3" t="s">
        <v>2704</v>
      </c>
      <c r="B1204" s="4" t="s">
        <v>1212</v>
      </c>
      <c r="C1204">
        <v>1.4196857691717255</v>
      </c>
      <c r="D1204">
        <v>1.111601893368257</v>
      </c>
      <c r="E1204">
        <v>1.4215619336286065</v>
      </c>
      <c r="F1204">
        <v>1.2105783624295505</v>
      </c>
      <c r="G1204">
        <v>0.88967648662246546</v>
      </c>
      <c r="H1204" s="5">
        <f t="shared" si="90"/>
        <v>1.210620889044121</v>
      </c>
      <c r="I1204">
        <f t="shared" si="93"/>
        <v>0.17854983879118388</v>
      </c>
      <c r="J1204" s="4">
        <f t="shared" si="91"/>
        <v>0.27574714981708476</v>
      </c>
      <c r="K1204" s="6">
        <f t="shared" si="92"/>
        <v>0.74824053758618592</v>
      </c>
    </row>
    <row r="1205" spans="1:11" x14ac:dyDescent="0.35">
      <c r="A1205" s="3" t="s">
        <v>1910</v>
      </c>
      <c r="B1205" s="4" t="s">
        <v>476</v>
      </c>
      <c r="C1205">
        <v>1.3788895424031513</v>
      </c>
      <c r="D1205">
        <v>1.0398320953750415</v>
      </c>
      <c r="E1205">
        <v>1.0433464762469851</v>
      </c>
      <c r="F1205">
        <v>1.517000259044478</v>
      </c>
      <c r="G1205">
        <v>1.0770272539164205</v>
      </c>
      <c r="H1205" s="5">
        <f t="shared" si="90"/>
        <v>1.2112191253972153</v>
      </c>
      <c r="I1205">
        <f t="shared" si="93"/>
        <v>0.17563789165438995</v>
      </c>
      <c r="J1205" s="4">
        <f t="shared" si="91"/>
        <v>0.27645989106530627</v>
      </c>
      <c r="K1205" s="6">
        <f t="shared" si="92"/>
        <v>0.75538178477853579</v>
      </c>
    </row>
    <row r="1206" spans="1:11" x14ac:dyDescent="0.35">
      <c r="A1206" s="3" t="s">
        <v>2864</v>
      </c>
      <c r="B1206" s="4" t="s">
        <v>1362</v>
      </c>
      <c r="C1206">
        <v>1.4175002685667237</v>
      </c>
      <c r="D1206">
        <v>0.97875154102812512</v>
      </c>
      <c r="E1206">
        <v>1.0786000303983949</v>
      </c>
      <c r="F1206">
        <v>1.7341322654768845</v>
      </c>
      <c r="G1206">
        <v>0.8499825726264425</v>
      </c>
      <c r="H1206" s="5">
        <f t="shared" si="90"/>
        <v>1.2117933356193142</v>
      </c>
      <c r="I1206">
        <f t="shared" si="93"/>
        <v>0.2983114823843957</v>
      </c>
      <c r="J1206" s="4">
        <f t="shared" si="91"/>
        <v>0.27714367645121407</v>
      </c>
      <c r="K1206" s="6">
        <f t="shared" si="92"/>
        <v>0.52533002977502052</v>
      </c>
    </row>
    <row r="1207" spans="1:11" x14ac:dyDescent="0.35">
      <c r="A1207" s="3" t="s">
        <v>2728</v>
      </c>
      <c r="B1207" s="4" t="s">
        <v>1235</v>
      </c>
      <c r="C1207">
        <v>1.2070559590409136</v>
      </c>
      <c r="D1207">
        <v>1.4462072529376251</v>
      </c>
      <c r="E1207">
        <v>1.0816938153358036</v>
      </c>
      <c r="F1207">
        <v>1.1026038832166811</v>
      </c>
      <c r="G1207">
        <v>1.2252941044144336</v>
      </c>
      <c r="H1207" s="5">
        <f t="shared" si="90"/>
        <v>1.2125710029890915</v>
      </c>
      <c r="I1207">
        <f t="shared" si="93"/>
        <v>0.11604701379811454</v>
      </c>
      <c r="J1207" s="4">
        <f t="shared" si="91"/>
        <v>0.27806922784499771</v>
      </c>
      <c r="K1207" s="6">
        <f t="shared" si="92"/>
        <v>0.93536603062975066</v>
      </c>
    </row>
    <row r="1208" spans="1:11" x14ac:dyDescent="0.35">
      <c r="A1208" s="3" t="s">
        <v>2392</v>
      </c>
      <c r="B1208" s="4" t="s">
        <v>914</v>
      </c>
      <c r="C1208">
        <v>1.5227755474964817</v>
      </c>
      <c r="D1208">
        <v>1.1698448527851326</v>
      </c>
      <c r="E1208">
        <v>0.94558739438885353</v>
      </c>
      <c r="H1208" s="5">
        <f t="shared" si="90"/>
        <v>1.2127359315568225</v>
      </c>
      <c r="I1208">
        <f t="shared" si="93"/>
        <v>0.28893837600105193</v>
      </c>
      <c r="J1208" s="4">
        <f t="shared" si="91"/>
        <v>0.27826544352701627</v>
      </c>
      <c r="K1208" s="6">
        <f t="shared" si="92"/>
        <v>0.53919477252531844</v>
      </c>
    </row>
    <row r="1209" spans="1:11" x14ac:dyDescent="0.35">
      <c r="A1209" s="3" t="s">
        <v>2709</v>
      </c>
      <c r="B1209" s="4" t="s">
        <v>1216</v>
      </c>
      <c r="C1209">
        <v>1.1281642812023451</v>
      </c>
      <c r="D1209">
        <v>0.9071755428546423</v>
      </c>
      <c r="E1209">
        <v>0.9704219570488023</v>
      </c>
      <c r="F1209">
        <v>0.85739117381610663</v>
      </c>
      <c r="G1209">
        <v>2.202870151149761</v>
      </c>
      <c r="H1209" s="5">
        <f t="shared" si="90"/>
        <v>1.2132046212143315</v>
      </c>
      <c r="I1209">
        <f t="shared" si="93"/>
        <v>0.454710180590705</v>
      </c>
      <c r="J1209" s="4">
        <f t="shared" si="91"/>
        <v>0.27882289845083524</v>
      </c>
      <c r="K1209" s="6">
        <f t="shared" si="92"/>
        <v>0.34226532218620509</v>
      </c>
    </row>
    <row r="1210" spans="1:11" x14ac:dyDescent="0.35">
      <c r="A1210" s="3" t="s">
        <v>1951</v>
      </c>
      <c r="B1210" s="4" t="s">
        <v>511</v>
      </c>
      <c r="C1210">
        <v>1.1349828230287209</v>
      </c>
      <c r="D1210">
        <v>1.237391535438005</v>
      </c>
      <c r="E1210">
        <v>1.1983672466875142</v>
      </c>
      <c r="F1210">
        <v>1.1076601060915134</v>
      </c>
      <c r="G1210">
        <v>1.3895295962665204</v>
      </c>
      <c r="H1210" s="5">
        <f t="shared" si="90"/>
        <v>1.2135862615024546</v>
      </c>
      <c r="I1210">
        <f t="shared" si="93"/>
        <v>9.582718993719419E-2</v>
      </c>
      <c r="J1210" s="4">
        <f t="shared" si="91"/>
        <v>0.27927665864874834</v>
      </c>
      <c r="K1210" s="6">
        <f t="shared" si="92"/>
        <v>1.0185112470355555</v>
      </c>
    </row>
    <row r="1211" spans="1:11" x14ac:dyDescent="0.35">
      <c r="A1211" s="3" t="s">
        <v>2401</v>
      </c>
      <c r="B1211" s="4" t="s">
        <v>922</v>
      </c>
      <c r="C1211">
        <v>0.89755100300471735</v>
      </c>
      <c r="D1211">
        <v>1.3133007116193447</v>
      </c>
      <c r="E1211">
        <v>1.1310413402707746</v>
      </c>
      <c r="F1211">
        <v>1.1902508550404225</v>
      </c>
      <c r="G1211">
        <v>1.5545235394379775</v>
      </c>
      <c r="H1211" s="5">
        <f t="shared" si="90"/>
        <v>1.2173334898746473</v>
      </c>
      <c r="I1211">
        <f t="shared" si="93"/>
        <v>0.18116985268191405</v>
      </c>
      <c r="J1211" s="4">
        <f t="shared" si="91"/>
        <v>0.28372445012236114</v>
      </c>
      <c r="K1211" s="6">
        <f t="shared" si="92"/>
        <v>0.74191406881800404</v>
      </c>
    </row>
    <row r="1212" spans="1:11" x14ac:dyDescent="0.35">
      <c r="A1212" s="3" t="s">
        <v>1692</v>
      </c>
      <c r="B1212" s="4" t="s">
        <v>267</v>
      </c>
      <c r="C1212">
        <v>1.2651725169263273</v>
      </c>
      <c r="D1212">
        <v>1.1964851241088712</v>
      </c>
      <c r="E1212">
        <v>1.418867041051612</v>
      </c>
      <c r="F1212">
        <v>1.1817073744950954</v>
      </c>
      <c r="G1212">
        <v>1.0275662365944409</v>
      </c>
      <c r="H1212" s="5">
        <f t="shared" si="90"/>
        <v>1.2179596586352694</v>
      </c>
      <c r="I1212">
        <f t="shared" si="93"/>
        <v>0.10665569047271277</v>
      </c>
      <c r="J1212" s="4">
        <f t="shared" si="91"/>
        <v>0.28446634896617784</v>
      </c>
      <c r="K1212" s="6">
        <f t="shared" si="92"/>
        <v>0.97201596839111259</v>
      </c>
    </row>
    <row r="1213" spans="1:11" x14ac:dyDescent="0.35">
      <c r="A1213" s="3" t="s">
        <v>2218</v>
      </c>
      <c r="B1213" s="4" t="s">
        <v>94</v>
      </c>
      <c r="C1213">
        <v>1.1399485457484195</v>
      </c>
      <c r="D1213">
        <v>0.95763044094735128</v>
      </c>
      <c r="E1213">
        <v>1.2017460882916717</v>
      </c>
      <c r="F1213">
        <v>1.3078528009498478</v>
      </c>
      <c r="G1213">
        <v>1.4829101483781777</v>
      </c>
      <c r="H1213" s="5">
        <f t="shared" si="90"/>
        <v>1.2180176048630937</v>
      </c>
      <c r="I1213">
        <f t="shared" si="93"/>
        <v>0.14252654001302142</v>
      </c>
      <c r="J1213" s="4">
        <f t="shared" si="91"/>
        <v>0.28453498567866997</v>
      </c>
      <c r="K1213" s="6">
        <f t="shared" si="92"/>
        <v>0.84610425770468334</v>
      </c>
    </row>
    <row r="1214" spans="1:11" x14ac:dyDescent="0.35">
      <c r="A1214" s="3" t="s">
        <v>2224</v>
      </c>
      <c r="B1214" s="4" t="s">
        <v>758</v>
      </c>
      <c r="C1214">
        <v>1.4296720928372535</v>
      </c>
      <c r="D1214">
        <v>1.4205495111101683</v>
      </c>
      <c r="E1214">
        <v>1.1547279208478869</v>
      </c>
      <c r="F1214">
        <v>1.2163852317398711</v>
      </c>
      <c r="G1214">
        <v>0.86893543549209529</v>
      </c>
      <c r="H1214" s="5">
        <f t="shared" si="90"/>
        <v>1.218054038405455</v>
      </c>
      <c r="I1214">
        <f t="shared" si="93"/>
        <v>0.17021851111485309</v>
      </c>
      <c r="J1214" s="4">
        <f t="shared" si="91"/>
        <v>0.2845781391639427</v>
      </c>
      <c r="K1214" s="6">
        <f t="shared" si="92"/>
        <v>0.76899321253646813</v>
      </c>
    </row>
    <row r="1215" spans="1:11" x14ac:dyDescent="0.35">
      <c r="A1215" s="3" t="s">
        <v>1665</v>
      </c>
      <c r="B1215" s="4" t="s">
        <v>241</v>
      </c>
      <c r="C1215">
        <v>1.0785286511356416</v>
      </c>
      <c r="D1215">
        <v>1.148144484297255</v>
      </c>
      <c r="E1215">
        <v>1.3163867614603146</v>
      </c>
      <c r="F1215">
        <v>1.2580658061140968</v>
      </c>
      <c r="G1215">
        <v>1.2901815377720949</v>
      </c>
      <c r="H1215" s="5">
        <f t="shared" si="90"/>
        <v>1.2182614481558807</v>
      </c>
      <c r="I1215">
        <f t="shared" si="93"/>
        <v>8.5563747660016273E-2</v>
      </c>
      <c r="J1215" s="4">
        <f t="shared" si="91"/>
        <v>0.28482377978047579</v>
      </c>
      <c r="K1215" s="6">
        <f t="shared" si="92"/>
        <v>1.0677102017487012</v>
      </c>
    </row>
    <row r="1216" spans="1:11" x14ac:dyDescent="0.35">
      <c r="A1216" s="3" t="s">
        <v>2802</v>
      </c>
      <c r="B1216" s="4" t="s">
        <v>28</v>
      </c>
      <c r="C1216">
        <v>0.94358549807080128</v>
      </c>
      <c r="D1216">
        <v>1.4022541369393395</v>
      </c>
      <c r="E1216">
        <v>1.1104031202881759</v>
      </c>
      <c r="F1216">
        <v>1.3526103801052252</v>
      </c>
      <c r="G1216">
        <v>1.2824704904704121</v>
      </c>
      <c r="H1216" s="5">
        <f t="shared" si="90"/>
        <v>1.2182647251747907</v>
      </c>
      <c r="I1216">
        <f t="shared" si="93"/>
        <v>0.13762017975937166</v>
      </c>
      <c r="J1216" s="4">
        <f t="shared" si="91"/>
        <v>0.28482766050130048</v>
      </c>
      <c r="K1216" s="6">
        <f t="shared" si="92"/>
        <v>0.86131787921414171</v>
      </c>
    </row>
    <row r="1217" spans="1:11" x14ac:dyDescent="0.35">
      <c r="A1217" s="3" t="s">
        <v>2446</v>
      </c>
      <c r="B1217" s="4" t="s">
        <v>967</v>
      </c>
      <c r="C1217">
        <v>1.3899527824315809</v>
      </c>
      <c r="D1217">
        <v>1.0644252091238031</v>
      </c>
      <c r="E1217">
        <v>1.0127619589280199</v>
      </c>
      <c r="F1217">
        <v>1.2454816720653006</v>
      </c>
      <c r="G1217">
        <v>1.380199769450164</v>
      </c>
      <c r="H1217" s="5">
        <f t="shared" si="90"/>
        <v>1.2185642783997737</v>
      </c>
      <c r="I1217">
        <f t="shared" si="93"/>
        <v>0.12693286364478223</v>
      </c>
      <c r="J1217" s="4">
        <f t="shared" si="91"/>
        <v>0.2851823542066923</v>
      </c>
      <c r="K1217" s="6">
        <f t="shared" si="92"/>
        <v>0.89642592202027715</v>
      </c>
    </row>
    <row r="1218" spans="1:11" x14ac:dyDescent="0.35">
      <c r="A1218" s="3" t="s">
        <v>1649</v>
      </c>
      <c r="B1218" s="4" t="s">
        <v>227</v>
      </c>
      <c r="C1218">
        <v>1.2532583993818502</v>
      </c>
      <c r="D1218">
        <v>1.0945047170644728</v>
      </c>
      <c r="E1218">
        <v>1.2161874155815442</v>
      </c>
      <c r="F1218">
        <v>1.4901494563725113</v>
      </c>
      <c r="G1218">
        <v>1.0405124683821374</v>
      </c>
      <c r="H1218" s="5">
        <f t="shared" si="90"/>
        <v>1.2189224913565031</v>
      </c>
      <c r="I1218">
        <f t="shared" si="93"/>
        <v>0.12625977301653077</v>
      </c>
      <c r="J1218" s="4">
        <f t="shared" si="91"/>
        <v>0.28560639101902574</v>
      </c>
      <c r="K1218" s="6">
        <f t="shared" si="92"/>
        <v>0.89873499576073823</v>
      </c>
    </row>
    <row r="1219" spans="1:11" x14ac:dyDescent="0.35">
      <c r="A1219" s="3" t="s">
        <v>2980</v>
      </c>
      <c r="B1219" s="4" t="s">
        <v>1475</v>
      </c>
      <c r="C1219">
        <v>1.3663069349703749</v>
      </c>
      <c r="D1219">
        <v>1.2065978716996861</v>
      </c>
      <c r="E1219">
        <v>0.98969404688294771</v>
      </c>
      <c r="F1219">
        <v>1.3568691309731831</v>
      </c>
      <c r="G1219">
        <v>1.1760204687573854</v>
      </c>
      <c r="H1219" s="5">
        <f t="shared" si="90"/>
        <v>1.2190976906567152</v>
      </c>
      <c r="I1219">
        <f t="shared" si="93"/>
        <v>0.11258476164819285</v>
      </c>
      <c r="J1219" s="4">
        <f t="shared" si="91"/>
        <v>0.28581373890226569</v>
      </c>
      <c r="K1219" s="6">
        <f t="shared" si="92"/>
        <v>0.94852038728175614</v>
      </c>
    </row>
    <row r="1220" spans="1:11" x14ac:dyDescent="0.35">
      <c r="A1220" s="3" t="s">
        <v>3005</v>
      </c>
      <c r="B1220" s="4" t="s">
        <v>1500</v>
      </c>
      <c r="C1220">
        <v>1.3125984136761182</v>
      </c>
      <c r="D1220">
        <v>1.2381242222716711</v>
      </c>
      <c r="E1220">
        <v>0.89597794018307919</v>
      </c>
      <c r="F1220">
        <v>0.97815244301040993</v>
      </c>
      <c r="G1220">
        <v>1.6733983716491274</v>
      </c>
      <c r="H1220" s="5">
        <f t="shared" si="90"/>
        <v>1.2196502781580811</v>
      </c>
      <c r="I1220">
        <f t="shared" si="93"/>
        <v>0.23496011856736143</v>
      </c>
      <c r="J1220" s="4">
        <f t="shared" si="91"/>
        <v>0.28646752951262439</v>
      </c>
      <c r="K1220" s="6">
        <f t="shared" si="92"/>
        <v>0.6290058473282174</v>
      </c>
    </row>
    <row r="1221" spans="1:11" x14ac:dyDescent="0.35">
      <c r="A1221" s="3" t="s">
        <v>1902</v>
      </c>
      <c r="B1221" s="4" t="s">
        <v>468</v>
      </c>
      <c r="C1221">
        <v>1.1422695117659187</v>
      </c>
      <c r="D1221">
        <v>1.2727647431884082</v>
      </c>
      <c r="E1221">
        <v>1.4836471856169013</v>
      </c>
      <c r="F1221">
        <v>1.1209379819007903</v>
      </c>
      <c r="G1221">
        <v>1.0830686418479707</v>
      </c>
      <c r="H1221" s="5">
        <f t="shared" si="90"/>
        <v>1.220537612863998</v>
      </c>
      <c r="I1221">
        <f t="shared" si="93"/>
        <v>0.11638372232213656</v>
      </c>
      <c r="J1221" s="4">
        <f t="shared" si="91"/>
        <v>0.2875167548128314</v>
      </c>
      <c r="K1221" s="6">
        <f t="shared" si="92"/>
        <v>0.93410775679966462</v>
      </c>
    </row>
    <row r="1222" spans="1:11" x14ac:dyDescent="0.35">
      <c r="A1222" s="3" t="s">
        <v>1973</v>
      </c>
      <c r="B1222" s="4" t="s">
        <v>529</v>
      </c>
      <c r="C1222">
        <v>1.3057772156671614</v>
      </c>
      <c r="D1222">
        <v>0.97239798875426164</v>
      </c>
      <c r="E1222">
        <v>1.2274974638285165</v>
      </c>
      <c r="F1222">
        <v>1.0629200619322119</v>
      </c>
      <c r="G1222">
        <v>1.5429314830234309</v>
      </c>
      <c r="H1222" s="5">
        <f t="shared" si="90"/>
        <v>1.2223048426411165</v>
      </c>
      <c r="I1222">
        <f t="shared" si="93"/>
        <v>0.15671213292132211</v>
      </c>
      <c r="J1222" s="4">
        <f t="shared" si="91"/>
        <v>0.28960413795503182</v>
      </c>
      <c r="K1222" s="6">
        <f t="shared" si="92"/>
        <v>0.80489737840826558</v>
      </c>
    </row>
    <row r="1223" spans="1:11" x14ac:dyDescent="0.35">
      <c r="A1223" s="3" t="s">
        <v>2235</v>
      </c>
      <c r="B1223" s="4" t="s">
        <v>81</v>
      </c>
      <c r="C1223">
        <v>0.92237219769780354</v>
      </c>
      <c r="D1223">
        <v>1.2544797321829382</v>
      </c>
      <c r="E1223">
        <v>1.3097347148746221</v>
      </c>
      <c r="F1223">
        <v>1.2221041813789333</v>
      </c>
      <c r="G1223">
        <v>1.4063544198071136</v>
      </c>
      <c r="H1223" s="5">
        <f t="shared" ref="H1223:H1286" si="94">AVERAGE(C1223:G1223)</f>
        <v>1.2230090491882821</v>
      </c>
      <c r="I1223">
        <f t="shared" si="93"/>
        <v>0.12532722773283195</v>
      </c>
      <c r="J1223" s="4">
        <f t="shared" ref="J1223:J1286" si="95">LOG(H1223,2)</f>
        <v>0.29043507857565121</v>
      </c>
      <c r="K1223" s="6">
        <f t="shared" ref="K1223:K1286" si="96">-LOG(I1223,10)</f>
        <v>0.9019545669185608</v>
      </c>
    </row>
    <row r="1224" spans="1:11" x14ac:dyDescent="0.35">
      <c r="A1224" s="3" t="s">
        <v>2491</v>
      </c>
      <c r="B1224" s="4" t="s">
        <v>1009</v>
      </c>
      <c r="C1224">
        <v>1.6440391258590346</v>
      </c>
      <c r="D1224">
        <v>1.1426013429494704</v>
      </c>
      <c r="E1224">
        <v>1.3751988615976529</v>
      </c>
      <c r="F1224">
        <v>1.04376295615736</v>
      </c>
      <c r="G1224">
        <v>0.9153394182877479</v>
      </c>
      <c r="H1224" s="5">
        <f t="shared" si="94"/>
        <v>1.2241883409702532</v>
      </c>
      <c r="I1224">
        <f t="shared" si="93"/>
        <v>0.20985267178287897</v>
      </c>
      <c r="J1224" s="4">
        <f t="shared" si="95"/>
        <v>0.29182553325997773</v>
      </c>
      <c r="K1224" s="6">
        <f t="shared" si="96"/>
        <v>0.67808549710688903</v>
      </c>
    </row>
    <row r="1225" spans="1:11" x14ac:dyDescent="0.35">
      <c r="A1225" s="3" t="s">
        <v>1572</v>
      </c>
      <c r="B1225" s="4" t="s">
        <v>156</v>
      </c>
      <c r="C1225">
        <v>1.0298435396217638</v>
      </c>
      <c r="D1225">
        <v>1.0890679402157486</v>
      </c>
      <c r="E1225">
        <v>1.0818468318175249</v>
      </c>
      <c r="F1225">
        <v>1.2937185106401368</v>
      </c>
      <c r="G1225">
        <v>1.6272988850510306</v>
      </c>
      <c r="H1225" s="5">
        <f t="shared" si="94"/>
        <v>1.2243551414692408</v>
      </c>
      <c r="I1225">
        <f t="shared" si="93"/>
        <v>0.17336119612840079</v>
      </c>
      <c r="J1225" s="4">
        <f t="shared" si="95"/>
        <v>0.29202209276958446</v>
      </c>
      <c r="K1225" s="6">
        <f t="shared" si="96"/>
        <v>0.76104810520593547</v>
      </c>
    </row>
    <row r="1226" spans="1:11" x14ac:dyDescent="0.35">
      <c r="A1226" s="3" t="s">
        <v>1939</v>
      </c>
      <c r="B1226" s="4" t="s">
        <v>500</v>
      </c>
      <c r="C1226">
        <v>1.6629152735459505</v>
      </c>
      <c r="D1226">
        <v>1.1295583232389108</v>
      </c>
      <c r="E1226">
        <v>1.0530354027593944</v>
      </c>
      <c r="F1226">
        <v>1.0358508191637676</v>
      </c>
      <c r="G1226">
        <v>1.2462525822378878</v>
      </c>
      <c r="H1226" s="5">
        <f t="shared" si="94"/>
        <v>1.2255224801891824</v>
      </c>
      <c r="I1226">
        <f t="shared" si="93"/>
        <v>0.18097352740039405</v>
      </c>
      <c r="J1226" s="4">
        <f t="shared" si="95"/>
        <v>0.29339694830919449</v>
      </c>
      <c r="K1226" s="6">
        <f t="shared" si="96"/>
        <v>0.74238494858256376</v>
      </c>
    </row>
    <row r="1227" spans="1:11" x14ac:dyDescent="0.35">
      <c r="A1227" s="3" t="s">
        <v>2615</v>
      </c>
      <c r="B1227" s="4" t="s">
        <v>1127</v>
      </c>
      <c r="C1227">
        <v>1.0616491678396782</v>
      </c>
      <c r="D1227">
        <v>1.3798998660346553</v>
      </c>
      <c r="E1227">
        <v>1.0552917423480135</v>
      </c>
      <c r="F1227">
        <v>1.4808490482186023</v>
      </c>
      <c r="G1227">
        <v>1.1520453537963309</v>
      </c>
      <c r="H1227" s="5">
        <f t="shared" si="94"/>
        <v>1.2259470356474562</v>
      </c>
      <c r="I1227">
        <f t="shared" si="93"/>
        <v>0.12938794676558618</v>
      </c>
      <c r="J1227" s="4">
        <f t="shared" si="95"/>
        <v>0.29389665190036762</v>
      </c>
      <c r="K1227" s="6">
        <f t="shared" si="96"/>
        <v>0.88810617882192822</v>
      </c>
    </row>
    <row r="1228" spans="1:11" x14ac:dyDescent="0.35">
      <c r="A1228" s="3" t="s">
        <v>2115</v>
      </c>
      <c r="B1228" s="4" t="s">
        <v>657</v>
      </c>
      <c r="C1228">
        <v>1.6481699614877092</v>
      </c>
      <c r="D1228">
        <v>1.0628903001887005</v>
      </c>
      <c r="E1228">
        <v>1.0314944994928497</v>
      </c>
      <c r="F1228">
        <v>1.1849396992373586</v>
      </c>
      <c r="G1228">
        <v>1.2139790170609088</v>
      </c>
      <c r="H1228" s="5">
        <f t="shared" si="94"/>
        <v>1.2282946954935052</v>
      </c>
      <c r="I1228">
        <f t="shared" si="93"/>
        <v>0.16712730457712566</v>
      </c>
      <c r="J1228" s="4">
        <f t="shared" si="95"/>
        <v>0.29665673719080204</v>
      </c>
      <c r="K1228" s="6">
        <f t="shared" si="96"/>
        <v>0.77695259104946179</v>
      </c>
    </row>
    <row r="1229" spans="1:11" x14ac:dyDescent="0.35">
      <c r="A1229" s="3" t="s">
        <v>2225</v>
      </c>
      <c r="B1229" s="4" t="s">
        <v>759</v>
      </c>
      <c r="C1229">
        <v>1.3650960403060319</v>
      </c>
      <c r="D1229">
        <v>1.147173678082644</v>
      </c>
      <c r="E1229">
        <v>1.5741797352497793</v>
      </c>
      <c r="F1229">
        <v>1.1678789344700511</v>
      </c>
      <c r="G1229">
        <v>0.89188240557034226</v>
      </c>
      <c r="H1229" s="5">
        <f t="shared" si="94"/>
        <v>1.2292421587357698</v>
      </c>
      <c r="I1229">
        <f t="shared" si="93"/>
        <v>0.1726646554495089</v>
      </c>
      <c r="J1229" s="4">
        <f t="shared" si="95"/>
        <v>0.2977691523201304</v>
      </c>
      <c r="K1229" s="6">
        <f t="shared" si="96"/>
        <v>0.7627965536555138</v>
      </c>
    </row>
    <row r="1230" spans="1:11" x14ac:dyDescent="0.35">
      <c r="A1230" s="3" t="s">
        <v>2555</v>
      </c>
      <c r="B1230" s="4" t="s">
        <v>70</v>
      </c>
      <c r="C1230">
        <v>1.0617702806327973</v>
      </c>
      <c r="D1230">
        <v>0.88499790999490036</v>
      </c>
      <c r="E1230">
        <v>1.2524413582940006</v>
      </c>
      <c r="F1230">
        <v>1.311635588061459</v>
      </c>
      <c r="G1230">
        <v>1.6371890561711724</v>
      </c>
      <c r="H1230" s="5">
        <f t="shared" si="94"/>
        <v>1.2296068386308658</v>
      </c>
      <c r="I1230">
        <f t="shared" si="93"/>
        <v>0.19505696441933976</v>
      </c>
      <c r="J1230" s="4">
        <f t="shared" si="95"/>
        <v>0.29819709391441956</v>
      </c>
      <c r="K1230" s="6">
        <f t="shared" si="96"/>
        <v>0.70983853879032277</v>
      </c>
    </row>
    <row r="1231" spans="1:11" x14ac:dyDescent="0.35">
      <c r="A1231" s="3" t="s">
        <v>2005</v>
      </c>
      <c r="B1231" s="4" t="s">
        <v>560</v>
      </c>
      <c r="C1231">
        <v>1.236559278191721</v>
      </c>
      <c r="D1231">
        <v>1.1411796238342022</v>
      </c>
      <c r="E1231">
        <v>1.2542590143934353</v>
      </c>
      <c r="F1231">
        <v>1.2813531822542681</v>
      </c>
      <c r="G1231">
        <v>1.2369130189917341</v>
      </c>
      <c r="H1231" s="5">
        <f t="shared" si="94"/>
        <v>1.2300528235330721</v>
      </c>
      <c r="I1231">
        <f t="shared" si="93"/>
        <v>5.8769200732277142E-2</v>
      </c>
      <c r="J1231" s="4">
        <f t="shared" si="95"/>
        <v>0.2987202721603151</v>
      </c>
      <c r="K1231" s="6">
        <f t="shared" si="96"/>
        <v>1.2308502156991115</v>
      </c>
    </row>
    <row r="1232" spans="1:11" x14ac:dyDescent="0.35">
      <c r="A1232" s="3" t="s">
        <v>2052</v>
      </c>
      <c r="B1232" s="4" t="s">
        <v>600</v>
      </c>
      <c r="C1232">
        <v>1.1769530796963767</v>
      </c>
      <c r="D1232">
        <v>1.5641239032668957</v>
      </c>
      <c r="E1232">
        <v>1.0880711217793315</v>
      </c>
      <c r="F1232">
        <v>1.2148482682870827</v>
      </c>
      <c r="G1232">
        <v>1.1131909850286938</v>
      </c>
      <c r="H1232" s="5">
        <f t="shared" si="94"/>
        <v>1.231437471611676</v>
      </c>
      <c r="I1232">
        <f t="shared" si="93"/>
        <v>0.12077558656212667</v>
      </c>
      <c r="J1232" s="4">
        <f t="shared" si="95"/>
        <v>0.30034337433628056</v>
      </c>
      <c r="K1232" s="6">
        <f t="shared" si="96"/>
        <v>0.9180208446294672</v>
      </c>
    </row>
    <row r="1233" spans="1:11" x14ac:dyDescent="0.35">
      <c r="A1233" s="3" t="s">
        <v>2813</v>
      </c>
      <c r="B1233" s="4" t="s">
        <v>1312</v>
      </c>
      <c r="C1233">
        <v>1.0492377575993546</v>
      </c>
      <c r="D1233">
        <v>0.9933466193136411</v>
      </c>
      <c r="E1233">
        <v>1.1000748387219359</v>
      </c>
      <c r="F1233">
        <v>1.4269091989352887</v>
      </c>
      <c r="G1233">
        <v>1.5876828249522525</v>
      </c>
      <c r="H1233" s="5">
        <f t="shared" si="94"/>
        <v>1.2314502479044944</v>
      </c>
      <c r="I1233">
        <f t="shared" si="93"/>
        <v>0.17323660578588021</v>
      </c>
      <c r="J1233" s="4">
        <f t="shared" si="95"/>
        <v>0.30035834237087189</v>
      </c>
      <c r="K1233" s="6">
        <f t="shared" si="96"/>
        <v>0.76136033396380332</v>
      </c>
    </row>
    <row r="1234" spans="1:11" x14ac:dyDescent="0.35">
      <c r="A1234" s="3" t="s">
        <v>1990</v>
      </c>
      <c r="B1234" s="4" t="s">
        <v>545</v>
      </c>
      <c r="C1234">
        <v>1.2840054068108875</v>
      </c>
      <c r="D1234">
        <v>1.0575872055480611</v>
      </c>
      <c r="E1234">
        <v>1.5506186159251538</v>
      </c>
      <c r="F1234">
        <v>1.0042734348358604</v>
      </c>
      <c r="G1234">
        <v>1.2648139381321877</v>
      </c>
      <c r="H1234" s="5">
        <f t="shared" si="94"/>
        <v>1.2322597202504302</v>
      </c>
      <c r="I1234">
        <f t="shared" si="93"/>
        <v>0.13681585637085467</v>
      </c>
      <c r="J1234" s="4">
        <f t="shared" si="95"/>
        <v>0.30130636124998955</v>
      </c>
      <c r="K1234" s="6">
        <f t="shared" si="96"/>
        <v>0.86386356683153509</v>
      </c>
    </row>
    <row r="1235" spans="1:11" x14ac:dyDescent="0.35">
      <c r="A1235" s="3" t="s">
        <v>1918</v>
      </c>
      <c r="B1235" s="4" t="s">
        <v>483</v>
      </c>
      <c r="C1235">
        <v>1.585663600646761</v>
      </c>
      <c r="D1235">
        <v>1.0949405413248241</v>
      </c>
      <c r="E1235">
        <v>1.0579477974857177</v>
      </c>
      <c r="F1235">
        <v>1.2148322494024411</v>
      </c>
      <c r="G1235">
        <v>1.2145144328352273</v>
      </c>
      <c r="H1235" s="5">
        <f t="shared" si="94"/>
        <v>1.2335797243389943</v>
      </c>
      <c r="I1235">
        <f t="shared" si="93"/>
        <v>0.12936441784865807</v>
      </c>
      <c r="J1235" s="4">
        <f t="shared" si="95"/>
        <v>0.30285095778778143</v>
      </c>
      <c r="K1235" s="6">
        <f t="shared" si="96"/>
        <v>0.88818516151126858</v>
      </c>
    </row>
    <row r="1236" spans="1:11" x14ac:dyDescent="0.35">
      <c r="A1236" s="3" t="s">
        <v>2526</v>
      </c>
      <c r="B1236" s="4" t="s">
        <v>1043</v>
      </c>
      <c r="C1236">
        <v>1.3829764278332175</v>
      </c>
      <c r="D1236">
        <v>1.3205743341486638</v>
      </c>
      <c r="E1236">
        <v>1.1882760545419069</v>
      </c>
      <c r="F1236">
        <v>1.041139761887192</v>
      </c>
      <c r="G1236">
        <v>1.2474485386588079</v>
      </c>
      <c r="H1236" s="5">
        <f t="shared" si="94"/>
        <v>1.2360830234139575</v>
      </c>
      <c r="I1236">
        <f t="shared" si="93"/>
        <v>7.9380356153179704E-2</v>
      </c>
      <c r="J1236" s="4">
        <f t="shared" si="95"/>
        <v>0.30577564732399087</v>
      </c>
      <c r="K1236" s="6">
        <f t="shared" si="96"/>
        <v>1.1002869568900084</v>
      </c>
    </row>
    <row r="1237" spans="1:11" x14ac:dyDescent="0.35">
      <c r="A1237" s="3" t="s">
        <v>3022</v>
      </c>
      <c r="B1237" s="4" t="s">
        <v>31</v>
      </c>
      <c r="C1237">
        <v>1.0008353237963172</v>
      </c>
      <c r="D1237">
        <v>1.112744466655917</v>
      </c>
      <c r="E1237">
        <v>1.4405845315487469</v>
      </c>
      <c r="F1237">
        <v>1.2263614069872077</v>
      </c>
      <c r="G1237">
        <v>1.4053652620550559</v>
      </c>
      <c r="H1237" s="5">
        <f t="shared" si="94"/>
        <v>1.2371781982086487</v>
      </c>
      <c r="I1237">
        <f t="shared" si="93"/>
        <v>0.10993487447077442</v>
      </c>
      <c r="J1237" s="4">
        <f t="shared" si="95"/>
        <v>0.30705331531527452</v>
      </c>
      <c r="K1237" s="6">
        <f t="shared" si="96"/>
        <v>0.95886451515044269</v>
      </c>
    </row>
    <row r="1238" spans="1:11" x14ac:dyDescent="0.35">
      <c r="A1238" s="3" t="s">
        <v>2454</v>
      </c>
      <c r="B1238" s="4" t="s">
        <v>975</v>
      </c>
      <c r="C1238">
        <v>1.3058447954231278</v>
      </c>
      <c r="D1238">
        <v>1.3398537272282944</v>
      </c>
      <c r="E1238">
        <v>1.3869729913448854</v>
      </c>
      <c r="F1238">
        <v>1.0628905164761653</v>
      </c>
      <c r="G1238">
        <v>1.0946717686187244</v>
      </c>
      <c r="H1238" s="5">
        <f t="shared" si="94"/>
        <v>1.2380467598182394</v>
      </c>
      <c r="I1238">
        <f t="shared" si="93"/>
        <v>8.5819370091687983E-2</v>
      </c>
      <c r="J1238" s="4">
        <f t="shared" si="95"/>
        <v>0.30806580476535905</v>
      </c>
      <c r="K1238" s="6">
        <f t="shared" si="96"/>
        <v>1.0664146774834677</v>
      </c>
    </row>
    <row r="1239" spans="1:11" x14ac:dyDescent="0.35">
      <c r="A1239" s="3" t="s">
        <v>2357</v>
      </c>
      <c r="B1239" s="4" t="s">
        <v>883</v>
      </c>
      <c r="C1239">
        <v>1.2473984721857032</v>
      </c>
      <c r="D1239">
        <v>1.1613899971027248</v>
      </c>
      <c r="E1239">
        <v>1.3904324450443164</v>
      </c>
      <c r="F1239">
        <v>1.2224805956078297</v>
      </c>
      <c r="G1239">
        <v>1.1746777665125923</v>
      </c>
      <c r="H1239" s="5">
        <f t="shared" si="94"/>
        <v>1.2392758552906333</v>
      </c>
      <c r="I1239">
        <f t="shared" si="93"/>
        <v>6.0646382970843821E-2</v>
      </c>
      <c r="J1239" s="4">
        <f t="shared" si="95"/>
        <v>0.3094973583930386</v>
      </c>
      <c r="K1239" s="6">
        <f t="shared" si="96"/>
        <v>1.2171950959127653</v>
      </c>
    </row>
    <row r="1240" spans="1:11" x14ac:dyDescent="0.35">
      <c r="A1240" s="3" t="s">
        <v>2996</v>
      </c>
      <c r="B1240" s="4" t="s">
        <v>1491</v>
      </c>
      <c r="C1240">
        <v>0.99075220664838293</v>
      </c>
      <c r="D1240">
        <v>2.6390174820059737</v>
      </c>
      <c r="E1240">
        <v>0.956687757292913</v>
      </c>
      <c r="F1240">
        <v>0.83619833584612691</v>
      </c>
      <c r="G1240">
        <v>0.77613994759457317</v>
      </c>
      <c r="H1240" s="5">
        <f t="shared" si="94"/>
        <v>1.2397591458775941</v>
      </c>
      <c r="I1240">
        <f t="shared" si="93"/>
        <v>0.53122620400794418</v>
      </c>
      <c r="J1240" s="4">
        <f t="shared" si="95"/>
        <v>0.31005986835487542</v>
      </c>
      <c r="K1240" s="6">
        <f t="shared" si="96"/>
        <v>0.27472051049363438</v>
      </c>
    </row>
    <row r="1241" spans="1:11" x14ac:dyDescent="0.35">
      <c r="A1241" s="3" t="s">
        <v>2918</v>
      </c>
      <c r="B1241" s="4" t="s">
        <v>1414</v>
      </c>
      <c r="C1241">
        <v>1.4574861942711204</v>
      </c>
      <c r="D1241">
        <v>1.5745413471175689</v>
      </c>
      <c r="E1241">
        <v>1.1023400498662534</v>
      </c>
      <c r="F1241">
        <v>0.88217031990030326</v>
      </c>
      <c r="G1241">
        <v>1.1828106042421285</v>
      </c>
      <c r="H1241" s="5">
        <f t="shared" si="94"/>
        <v>1.2398697030794747</v>
      </c>
      <c r="I1241">
        <f t="shared" si="93"/>
        <v>0.17387284111010734</v>
      </c>
      <c r="J1241" s="4">
        <f t="shared" si="95"/>
        <v>0.31018851690408117</v>
      </c>
      <c r="K1241" s="6">
        <f t="shared" si="96"/>
        <v>0.75976824937826204</v>
      </c>
    </row>
    <row r="1242" spans="1:11" x14ac:dyDescent="0.35">
      <c r="A1242" s="3" t="s">
        <v>2796</v>
      </c>
      <c r="B1242" s="4" t="s">
        <v>1297</v>
      </c>
      <c r="C1242">
        <v>1.4394881847638259</v>
      </c>
      <c r="D1242">
        <v>1.008542963377385</v>
      </c>
      <c r="E1242">
        <v>1.2185379535414922</v>
      </c>
      <c r="F1242">
        <v>1.2119028919390327</v>
      </c>
      <c r="G1242">
        <v>1.3318327255253735</v>
      </c>
      <c r="H1242" s="5">
        <f t="shared" si="94"/>
        <v>1.2420609438294217</v>
      </c>
      <c r="I1242">
        <f t="shared" ref="I1242:I1305" si="97">TTEST(C1242:G1242,$C$4:$G$4,2,2)</f>
        <v>8.7778773028003798E-2</v>
      </c>
      <c r="J1242" s="4">
        <f t="shared" si="95"/>
        <v>0.31273596357722661</v>
      </c>
      <c r="K1242" s="6">
        <f t="shared" si="96"/>
        <v>1.0566104940184047</v>
      </c>
    </row>
    <row r="1243" spans="1:11" x14ac:dyDescent="0.35">
      <c r="A1243" s="3" t="s">
        <v>1658</v>
      </c>
      <c r="B1243" s="4" t="s">
        <v>235</v>
      </c>
      <c r="C1243">
        <v>1.06698578644478</v>
      </c>
      <c r="D1243">
        <v>1.0895108066450796</v>
      </c>
      <c r="E1243">
        <v>1.2857833697269316</v>
      </c>
      <c r="F1243">
        <v>1.3871374769634717</v>
      </c>
      <c r="G1243">
        <v>1.3862294901714687</v>
      </c>
      <c r="H1243" s="5">
        <f t="shared" si="94"/>
        <v>1.2431293859903465</v>
      </c>
      <c r="I1243">
        <f t="shared" si="97"/>
        <v>8.4358392311405947E-2</v>
      </c>
      <c r="J1243" s="4">
        <f t="shared" si="95"/>
        <v>0.31397646116287825</v>
      </c>
      <c r="K1243" s="6">
        <f t="shared" si="96"/>
        <v>1.0738717055676645</v>
      </c>
    </row>
    <row r="1244" spans="1:11" x14ac:dyDescent="0.35">
      <c r="A1244" s="3" t="s">
        <v>2556</v>
      </c>
      <c r="B1244" s="4" t="s">
        <v>1071</v>
      </c>
      <c r="C1244">
        <v>1.4962053662105805</v>
      </c>
      <c r="D1244">
        <v>1.1748518340920129</v>
      </c>
      <c r="E1244">
        <v>1.2053823400203088</v>
      </c>
      <c r="F1244">
        <v>0.99198916546560179</v>
      </c>
      <c r="G1244">
        <v>1.3488365852676785</v>
      </c>
      <c r="H1244" s="5">
        <f t="shared" si="94"/>
        <v>1.2434530582112364</v>
      </c>
      <c r="I1244">
        <f t="shared" si="97"/>
        <v>0.10356709442693747</v>
      </c>
      <c r="J1244" s="4">
        <f t="shared" si="95"/>
        <v>0.31435204517914733</v>
      </c>
      <c r="K1244" s="6">
        <f t="shared" si="96"/>
        <v>0.98477820770664282</v>
      </c>
    </row>
    <row r="1245" spans="1:11" x14ac:dyDescent="0.35">
      <c r="A1245" s="3" t="s">
        <v>2776</v>
      </c>
      <c r="B1245" s="4" t="s">
        <v>1278</v>
      </c>
      <c r="C1245">
        <v>1.4345225550384897</v>
      </c>
      <c r="D1245">
        <v>1.5118120703460509</v>
      </c>
      <c r="E1245">
        <v>1.2566620968571351</v>
      </c>
      <c r="F1245">
        <v>0.99119820525729696</v>
      </c>
      <c r="G1245">
        <v>1.0315948079122457</v>
      </c>
      <c r="H1245" s="5">
        <f t="shared" si="94"/>
        <v>1.2451579470822438</v>
      </c>
      <c r="I1245">
        <f t="shared" si="97"/>
        <v>0.13080599254828792</v>
      </c>
      <c r="J1245" s="4">
        <f t="shared" si="95"/>
        <v>0.31632875837299779</v>
      </c>
      <c r="K1245" s="6">
        <f t="shared" si="96"/>
        <v>0.88337235944417591</v>
      </c>
    </row>
    <row r="1246" spans="1:11" x14ac:dyDescent="0.35">
      <c r="A1246" s="3" t="s">
        <v>1605</v>
      </c>
      <c r="B1246" s="4" t="s">
        <v>32</v>
      </c>
      <c r="C1246">
        <v>1.3165898881827074</v>
      </c>
      <c r="D1246">
        <v>1.3026958261606338</v>
      </c>
      <c r="E1246">
        <v>1.1244345926720993</v>
      </c>
      <c r="F1246">
        <v>1.2323827881333616</v>
      </c>
      <c r="G1246">
        <v>1.2540479918774365</v>
      </c>
      <c r="H1246" s="5">
        <f t="shared" si="94"/>
        <v>1.246030217405248</v>
      </c>
      <c r="I1246">
        <f t="shared" si="97"/>
        <v>5.101756074672717E-2</v>
      </c>
      <c r="J1246" s="4">
        <f t="shared" si="95"/>
        <v>0.31733905549842506</v>
      </c>
      <c r="K1246" s="6">
        <f t="shared" si="96"/>
        <v>1.2922803097317341</v>
      </c>
    </row>
    <row r="1247" spans="1:11" x14ac:dyDescent="0.35">
      <c r="A1247" s="3" t="s">
        <v>1847</v>
      </c>
      <c r="B1247" s="4" t="s">
        <v>415</v>
      </c>
      <c r="C1247">
        <v>1.6038142186139441</v>
      </c>
      <c r="D1247">
        <v>1.1530720594796668</v>
      </c>
      <c r="E1247">
        <v>1.4946958946736548</v>
      </c>
      <c r="F1247">
        <v>1.0793962489905713</v>
      </c>
      <c r="G1247">
        <v>0.89972424509522486</v>
      </c>
      <c r="H1247" s="5">
        <f t="shared" si="94"/>
        <v>1.2461405333706126</v>
      </c>
      <c r="I1247">
        <f t="shared" si="97"/>
        <v>0.17713994874863098</v>
      </c>
      <c r="J1247" s="4">
        <f t="shared" si="95"/>
        <v>0.31746677732183282</v>
      </c>
      <c r="K1247" s="6">
        <f t="shared" si="96"/>
        <v>0.75168348531131945</v>
      </c>
    </row>
    <row r="1248" spans="1:11" x14ac:dyDescent="0.35">
      <c r="A1248" s="3" t="s">
        <v>1815</v>
      </c>
      <c r="B1248" s="4" t="s">
        <v>383</v>
      </c>
      <c r="C1248">
        <v>1.5020309531097877</v>
      </c>
      <c r="D1248">
        <v>1.4045053916062131</v>
      </c>
      <c r="E1248">
        <v>1.1157816854771334</v>
      </c>
      <c r="F1248">
        <v>1.3096444940007077</v>
      </c>
      <c r="G1248">
        <v>0.91273344003600265</v>
      </c>
      <c r="H1248" s="5">
        <f t="shared" si="94"/>
        <v>1.2489391928459688</v>
      </c>
      <c r="I1248">
        <f t="shared" si="97"/>
        <v>0.12787714623961136</v>
      </c>
      <c r="J1248" s="4">
        <f t="shared" si="95"/>
        <v>0.32070323810271512</v>
      </c>
      <c r="K1248" s="6">
        <f t="shared" si="96"/>
        <v>0.89320706419123574</v>
      </c>
    </row>
    <row r="1249" spans="1:11" x14ac:dyDescent="0.35">
      <c r="A1249" s="3" t="s">
        <v>1850</v>
      </c>
      <c r="B1249" s="4" t="s">
        <v>418</v>
      </c>
      <c r="C1249">
        <v>1.4372744371348576</v>
      </c>
      <c r="D1249">
        <v>1.0207399124128649</v>
      </c>
      <c r="E1249">
        <v>0.9752960166678124</v>
      </c>
      <c r="F1249">
        <v>1.2536012498081825</v>
      </c>
      <c r="G1249">
        <v>1.5631518578365704</v>
      </c>
      <c r="H1249" s="5">
        <f t="shared" si="94"/>
        <v>1.2500126947720576</v>
      </c>
      <c r="I1249">
        <f t="shared" si="97"/>
        <v>0.14088358768079698</v>
      </c>
      <c r="J1249" s="4">
        <f t="shared" si="95"/>
        <v>0.32194274656071675</v>
      </c>
      <c r="K1249" s="6">
        <f t="shared" si="96"/>
        <v>0.85113959734363498</v>
      </c>
    </row>
    <row r="1250" spans="1:11" x14ac:dyDescent="0.35">
      <c r="A1250" s="3" t="s">
        <v>2496</v>
      </c>
      <c r="B1250" s="4" t="s">
        <v>1014</v>
      </c>
      <c r="C1250">
        <v>1.545220056826597</v>
      </c>
      <c r="D1250">
        <v>1.2179012612948155</v>
      </c>
      <c r="E1250">
        <v>1.137738817723241</v>
      </c>
      <c r="F1250">
        <v>1.2128347734782432</v>
      </c>
      <c r="G1250">
        <v>1.1579889818677747</v>
      </c>
      <c r="H1250" s="5">
        <f t="shared" si="94"/>
        <v>1.2543367782381343</v>
      </c>
      <c r="I1250">
        <f t="shared" si="97"/>
        <v>7.8244548439178857E-2</v>
      </c>
      <c r="J1250" s="4">
        <f t="shared" si="95"/>
        <v>0.32692475090115242</v>
      </c>
      <c r="K1250" s="6">
        <f t="shared" si="96"/>
        <v>1.1065459114845069</v>
      </c>
    </row>
    <row r="1251" spans="1:11" x14ac:dyDescent="0.35">
      <c r="A1251" s="3" t="s">
        <v>1908</v>
      </c>
      <c r="B1251" s="4" t="s">
        <v>474</v>
      </c>
      <c r="C1251">
        <v>1.5836864137134212</v>
      </c>
      <c r="D1251">
        <v>1.0922677848656623</v>
      </c>
      <c r="E1251">
        <v>1.2704548182259554</v>
      </c>
      <c r="F1251">
        <v>1.1809395908193154</v>
      </c>
      <c r="G1251">
        <v>1.153907145763871</v>
      </c>
      <c r="H1251" s="5">
        <f t="shared" si="94"/>
        <v>1.2562511506776453</v>
      </c>
      <c r="I1251">
        <f t="shared" si="97"/>
        <v>9.1570994853219401E-2</v>
      </c>
      <c r="J1251" s="4">
        <f t="shared" si="95"/>
        <v>0.32912491774523567</v>
      </c>
      <c r="K1251" s="6">
        <f t="shared" si="96"/>
        <v>1.0382420674893507</v>
      </c>
    </row>
    <row r="1252" spans="1:11" x14ac:dyDescent="0.35">
      <c r="A1252" s="3" t="s">
        <v>1877</v>
      </c>
      <c r="B1252" s="4" t="s">
        <v>445</v>
      </c>
      <c r="C1252">
        <v>1.3491207569180723</v>
      </c>
      <c r="D1252">
        <v>1.3501868326400563</v>
      </c>
      <c r="E1252">
        <v>1.2517175225827564</v>
      </c>
      <c r="F1252">
        <v>1.0784398360713658</v>
      </c>
      <c r="H1252" s="5">
        <f t="shared" si="94"/>
        <v>1.2573662370530627</v>
      </c>
      <c r="I1252">
        <f t="shared" si="97"/>
        <v>8.4881743785344452E-2</v>
      </c>
      <c r="J1252" s="4">
        <f t="shared" si="95"/>
        <v>0.33040492933121623</v>
      </c>
      <c r="K1252" s="6">
        <f t="shared" si="96"/>
        <v>1.071185706998167</v>
      </c>
    </row>
    <row r="1253" spans="1:11" x14ac:dyDescent="0.35">
      <c r="A1253" s="3" t="s">
        <v>1619</v>
      </c>
      <c r="B1253" s="4" t="s">
        <v>198</v>
      </c>
      <c r="C1253">
        <v>1.6840640137340053</v>
      </c>
      <c r="D1253">
        <v>1.30934456100483</v>
      </c>
      <c r="E1253">
        <v>1.1185508552372276</v>
      </c>
      <c r="F1253">
        <v>1.0487832713233443</v>
      </c>
      <c r="G1253">
        <v>1.1263115151380885</v>
      </c>
      <c r="H1253" s="5">
        <f t="shared" si="94"/>
        <v>1.2574108432874991</v>
      </c>
      <c r="I1253">
        <f t="shared" si="97"/>
        <v>0.13224838742485423</v>
      </c>
      <c r="J1253" s="4">
        <f t="shared" si="95"/>
        <v>0.33045610936917974</v>
      </c>
      <c r="K1253" s="6">
        <f t="shared" si="96"/>
        <v>0.87860961484481592</v>
      </c>
    </row>
    <row r="1254" spans="1:11" x14ac:dyDescent="0.35">
      <c r="A1254" s="3" t="s">
        <v>2909</v>
      </c>
      <c r="B1254" s="4" t="s">
        <v>1407</v>
      </c>
      <c r="C1254">
        <v>1.2487043699116491</v>
      </c>
      <c r="D1254">
        <v>1.1006969075553874</v>
      </c>
      <c r="E1254">
        <v>1.2680728319034302</v>
      </c>
      <c r="F1254">
        <v>1.5623015124770725</v>
      </c>
      <c r="G1254">
        <v>1.1098655729758762</v>
      </c>
      <c r="H1254" s="5">
        <f t="shared" si="94"/>
        <v>1.2579282389646831</v>
      </c>
      <c r="I1254">
        <f t="shared" si="97"/>
        <v>8.5706460979591725E-2</v>
      </c>
      <c r="J1254" s="4">
        <f t="shared" si="95"/>
        <v>0.33104962313712072</v>
      </c>
      <c r="K1254" s="6">
        <f t="shared" si="96"/>
        <v>1.066986437563175</v>
      </c>
    </row>
    <row r="1255" spans="1:11" x14ac:dyDescent="0.35">
      <c r="A1255" s="3" t="s">
        <v>2024</v>
      </c>
      <c r="B1255" s="4" t="s">
        <v>575</v>
      </c>
      <c r="C1255">
        <v>1.2868280577893763</v>
      </c>
      <c r="D1255">
        <v>1.50093403440017</v>
      </c>
      <c r="E1255">
        <v>1.1303339805085237</v>
      </c>
      <c r="F1255">
        <v>1.0891775949127467</v>
      </c>
      <c r="G1255">
        <v>1.2942734536422729</v>
      </c>
      <c r="H1255" s="5">
        <f t="shared" si="94"/>
        <v>1.2603094242506179</v>
      </c>
      <c r="I1255">
        <f t="shared" si="97"/>
        <v>7.1003864245873197E-2</v>
      </c>
      <c r="J1255" s="4">
        <f t="shared" si="95"/>
        <v>0.33377797977914431</v>
      </c>
      <c r="K1255" s="6">
        <f t="shared" si="96"/>
        <v>1.148718015013436</v>
      </c>
    </row>
    <row r="1256" spans="1:11" x14ac:dyDescent="0.35">
      <c r="A1256" s="3" t="s">
        <v>2551</v>
      </c>
      <c r="B1256" s="4" t="s">
        <v>1067</v>
      </c>
      <c r="C1256">
        <v>1.297813136358154</v>
      </c>
      <c r="D1256">
        <v>1.3642082628317649</v>
      </c>
      <c r="E1256">
        <v>1.1887674999624291</v>
      </c>
      <c r="F1256">
        <v>1.2701652075815535</v>
      </c>
      <c r="G1256">
        <v>1.1806029003260996</v>
      </c>
      <c r="H1256" s="5">
        <f t="shared" si="94"/>
        <v>1.260311401412</v>
      </c>
      <c r="I1256">
        <f t="shared" si="97"/>
        <v>4.1632510988750225E-2</v>
      </c>
      <c r="J1256" s="4">
        <f t="shared" si="95"/>
        <v>0.33378024306356385</v>
      </c>
      <c r="K1256" s="6">
        <f t="shared" si="96"/>
        <v>1.3805673946459713</v>
      </c>
    </row>
    <row r="1257" spans="1:11" x14ac:dyDescent="0.35">
      <c r="A1257" s="3" t="s">
        <v>2674</v>
      </c>
      <c r="B1257" s="4" t="s">
        <v>1185</v>
      </c>
      <c r="C1257">
        <v>1.7280473173773234</v>
      </c>
      <c r="D1257">
        <v>1.2897941875925567</v>
      </c>
      <c r="E1257">
        <v>1.0604527351462929</v>
      </c>
      <c r="F1257">
        <v>0.9770891950843279</v>
      </c>
      <c r="G1257">
        <v>1.2505322794163971</v>
      </c>
      <c r="H1257" s="5">
        <f t="shared" si="94"/>
        <v>1.2611831429233795</v>
      </c>
      <c r="I1257">
        <f t="shared" si="97"/>
        <v>0.15288682363468994</v>
      </c>
      <c r="J1257" s="4">
        <f t="shared" si="95"/>
        <v>0.33477779208332026</v>
      </c>
      <c r="K1257" s="6">
        <f t="shared" si="96"/>
        <v>0.81562994211762518</v>
      </c>
    </row>
    <row r="1258" spans="1:11" x14ac:dyDescent="0.35">
      <c r="A1258" s="3" t="s">
        <v>2690</v>
      </c>
      <c r="B1258" s="4" t="s">
        <v>67</v>
      </c>
      <c r="C1258">
        <v>1.2968105337078779</v>
      </c>
      <c r="D1258">
        <v>1.3516712351949658</v>
      </c>
      <c r="E1258">
        <v>1.3597225008541041</v>
      </c>
      <c r="F1258">
        <v>1.2173066439607421</v>
      </c>
      <c r="G1258">
        <v>1.0811924522599485</v>
      </c>
      <c r="H1258" s="5">
        <f t="shared" si="94"/>
        <v>1.2613406731955279</v>
      </c>
      <c r="I1258">
        <f t="shared" si="97"/>
        <v>5.1269815929616075E-2</v>
      </c>
      <c r="J1258" s="4">
        <f t="shared" si="95"/>
        <v>0.33495798316120939</v>
      </c>
      <c r="K1258" s="6">
        <f t="shared" si="96"/>
        <v>1.2901382417734786</v>
      </c>
    </row>
    <row r="1259" spans="1:11" x14ac:dyDescent="0.35">
      <c r="A1259" s="3" t="s">
        <v>2720</v>
      </c>
      <c r="B1259" s="4" t="s">
        <v>1227</v>
      </c>
      <c r="C1259">
        <v>0.94032997322129053</v>
      </c>
      <c r="D1259">
        <v>1.2126156958722263</v>
      </c>
      <c r="E1259">
        <v>1.4157372274733171</v>
      </c>
      <c r="F1259">
        <v>1.5426509207987902</v>
      </c>
      <c r="G1259">
        <v>1.1978443137069053</v>
      </c>
      <c r="H1259" s="5">
        <f t="shared" si="94"/>
        <v>1.2618356262145061</v>
      </c>
      <c r="I1259">
        <f t="shared" si="97"/>
        <v>0.10821065015182429</v>
      </c>
      <c r="J1259" s="4">
        <f t="shared" si="95"/>
        <v>0.33552398901286462</v>
      </c>
      <c r="K1259" s="6">
        <f t="shared" si="96"/>
        <v>0.96572999362363732</v>
      </c>
    </row>
    <row r="1260" spans="1:11" x14ac:dyDescent="0.35">
      <c r="A1260" s="3" t="s">
        <v>1677</v>
      </c>
      <c r="B1260" s="4" t="s">
        <v>23</v>
      </c>
      <c r="C1260">
        <v>1.3051711380500506</v>
      </c>
      <c r="D1260">
        <v>1.469215635344423</v>
      </c>
      <c r="E1260">
        <v>1.2328171467980613</v>
      </c>
      <c r="F1260">
        <v>1.2679757531535527</v>
      </c>
      <c r="G1260">
        <v>1.0474131015625812</v>
      </c>
      <c r="H1260" s="5">
        <f t="shared" si="94"/>
        <v>1.2645185549817337</v>
      </c>
      <c r="I1260">
        <f t="shared" si="97"/>
        <v>6.2355955788146795E-2</v>
      </c>
      <c r="J1260" s="4">
        <f t="shared" si="95"/>
        <v>0.33858820662055084</v>
      </c>
      <c r="K1260" s="6">
        <f t="shared" si="96"/>
        <v>1.2051220595487326</v>
      </c>
    </row>
    <row r="1261" spans="1:11" x14ac:dyDescent="0.35">
      <c r="A1261" s="3" t="s">
        <v>2427</v>
      </c>
      <c r="B1261" s="4" t="s">
        <v>948</v>
      </c>
      <c r="C1261">
        <v>1.3785256025868187</v>
      </c>
      <c r="D1261">
        <v>1.0792966958970829</v>
      </c>
      <c r="E1261">
        <v>1.3345519726728794</v>
      </c>
      <c r="F1261">
        <v>1.1411526143080919</v>
      </c>
      <c r="G1261">
        <v>1.3995951287543236</v>
      </c>
      <c r="H1261" s="5">
        <f t="shared" si="94"/>
        <v>1.2666244028438394</v>
      </c>
      <c r="I1261">
        <f t="shared" si="97"/>
        <v>5.8615759102983521E-2</v>
      </c>
      <c r="J1261" s="4">
        <f t="shared" si="95"/>
        <v>0.34098877981544384</v>
      </c>
      <c r="K1261" s="6">
        <f t="shared" si="96"/>
        <v>1.2319856063138022</v>
      </c>
    </row>
    <row r="1262" spans="1:11" x14ac:dyDescent="0.35">
      <c r="A1262" s="3" t="s">
        <v>1584</v>
      </c>
      <c r="B1262" s="4" t="s">
        <v>168</v>
      </c>
      <c r="C1262">
        <v>1.2877221550657958</v>
      </c>
      <c r="D1262">
        <v>1.4118403143483436</v>
      </c>
      <c r="E1262">
        <v>1.2793097327061975</v>
      </c>
      <c r="F1262">
        <v>1.0075878238848959</v>
      </c>
      <c r="G1262">
        <v>1.3490391311140622</v>
      </c>
      <c r="H1262" s="5">
        <f t="shared" si="94"/>
        <v>1.2670998314238591</v>
      </c>
      <c r="I1262">
        <f t="shared" si="97"/>
        <v>6.1673087093331198E-2</v>
      </c>
      <c r="J1262" s="4">
        <f t="shared" si="95"/>
        <v>0.3415301950598218</v>
      </c>
      <c r="K1262" s="6">
        <f t="shared" si="96"/>
        <v>1.2099043120886421</v>
      </c>
    </row>
    <row r="1263" spans="1:11" x14ac:dyDescent="0.35">
      <c r="A1263" s="3" t="s">
        <v>1756</v>
      </c>
      <c r="B1263" s="4" t="s">
        <v>326</v>
      </c>
      <c r="C1263">
        <v>1.0533352839059527</v>
      </c>
      <c r="D1263">
        <v>0.90788568843116901</v>
      </c>
      <c r="E1263">
        <v>1.0754273072556748</v>
      </c>
      <c r="F1263">
        <v>1.4975338028619014</v>
      </c>
      <c r="G1263">
        <v>1.8080004220291079</v>
      </c>
      <c r="H1263" s="5">
        <f t="shared" si="94"/>
        <v>1.2684365008967611</v>
      </c>
      <c r="I1263">
        <f t="shared" si="97"/>
        <v>0.20690806745196474</v>
      </c>
      <c r="J1263" s="4">
        <f t="shared" si="95"/>
        <v>0.34305129856279654</v>
      </c>
      <c r="K1263" s="6">
        <f t="shared" si="96"/>
        <v>0.6842225756389253</v>
      </c>
    </row>
    <row r="1264" spans="1:11" x14ac:dyDescent="0.35">
      <c r="A1264" s="3" t="s">
        <v>2190</v>
      </c>
      <c r="B1264" s="4" t="s">
        <v>85</v>
      </c>
      <c r="C1264">
        <v>1.1041624874971883</v>
      </c>
      <c r="D1264">
        <v>1.1815311293517015</v>
      </c>
      <c r="E1264">
        <v>1.4220835774627467</v>
      </c>
      <c r="F1264">
        <v>1.3615662667896709</v>
      </c>
      <c r="G1264">
        <v>1.2771410614786221</v>
      </c>
      <c r="H1264" s="5">
        <f t="shared" si="94"/>
        <v>1.2692969045159859</v>
      </c>
      <c r="I1264">
        <f t="shared" si="97"/>
        <v>5.0376523227379517E-2</v>
      </c>
      <c r="J1264" s="4">
        <f t="shared" si="95"/>
        <v>0.34402957317551497</v>
      </c>
      <c r="K1264" s="6">
        <f t="shared" si="96"/>
        <v>1.2977718089551671</v>
      </c>
    </row>
    <row r="1265" spans="1:11" x14ac:dyDescent="0.35">
      <c r="A1265" s="3" t="s">
        <v>2660</v>
      </c>
      <c r="B1265" s="4" t="s">
        <v>1171</v>
      </c>
      <c r="C1265">
        <v>1.1621222396839654</v>
      </c>
      <c r="D1265">
        <v>0.90717559958930305</v>
      </c>
      <c r="E1265">
        <v>1.2122139045896696</v>
      </c>
      <c r="F1265">
        <v>1.4350831573490914</v>
      </c>
      <c r="G1265">
        <v>1.6326502996005248</v>
      </c>
      <c r="H1265" s="5">
        <f t="shared" si="94"/>
        <v>1.2698490401625109</v>
      </c>
      <c r="I1265">
        <f t="shared" si="97"/>
        <v>0.13029926055631744</v>
      </c>
      <c r="J1265" s="4">
        <f t="shared" si="95"/>
        <v>0.34465699939602351</v>
      </c>
      <c r="K1265" s="6">
        <f t="shared" si="96"/>
        <v>0.88505804888620432</v>
      </c>
    </row>
    <row r="1266" spans="1:11" x14ac:dyDescent="0.35">
      <c r="A1266" s="3" t="s">
        <v>2274</v>
      </c>
      <c r="B1266" s="4" t="s">
        <v>805</v>
      </c>
      <c r="C1266">
        <v>0.86825640384609259</v>
      </c>
      <c r="D1266">
        <v>0.87619454068850156</v>
      </c>
      <c r="E1266">
        <v>1.0890256390990922</v>
      </c>
      <c r="F1266">
        <v>2.1314693971516867</v>
      </c>
      <c r="G1266">
        <v>1.3848818513654113</v>
      </c>
      <c r="H1266" s="5">
        <f t="shared" si="94"/>
        <v>1.2699655664301568</v>
      </c>
      <c r="I1266">
        <f t="shared" si="97"/>
        <v>0.32258060642901126</v>
      </c>
      <c r="J1266" s="4">
        <f t="shared" si="95"/>
        <v>0.3447893806085322</v>
      </c>
      <c r="K1266" s="6">
        <f t="shared" si="96"/>
        <v>0.49136174598004251</v>
      </c>
    </row>
    <row r="1267" spans="1:11" x14ac:dyDescent="0.35">
      <c r="A1267" s="3" t="s">
        <v>2703</v>
      </c>
      <c r="B1267" s="4" t="s">
        <v>1211</v>
      </c>
      <c r="D1267">
        <v>1.323344536749653</v>
      </c>
      <c r="E1267">
        <v>1.172257393344474</v>
      </c>
      <c r="F1267">
        <v>1.1265516163093521</v>
      </c>
      <c r="G1267">
        <v>1.4635911078339989</v>
      </c>
      <c r="H1267" s="5">
        <f t="shared" si="94"/>
        <v>1.2714361635593694</v>
      </c>
      <c r="I1267">
        <f t="shared" si="97"/>
        <v>8.1618253732989698E-2</v>
      </c>
      <c r="J1267" s="4">
        <f t="shared" si="95"/>
        <v>0.34645902881662771</v>
      </c>
      <c r="K1267" s="6">
        <f t="shared" si="96"/>
        <v>1.0882127014304221</v>
      </c>
    </row>
    <row r="1268" spans="1:11" x14ac:dyDescent="0.35">
      <c r="A1268" s="3" t="s">
        <v>1878</v>
      </c>
      <c r="B1268" s="4" t="s">
        <v>446</v>
      </c>
      <c r="C1268">
        <v>1.5613759420362372</v>
      </c>
      <c r="D1268">
        <v>1.4331926773221684</v>
      </c>
      <c r="E1268">
        <v>1.3983214021037629</v>
      </c>
      <c r="F1268">
        <v>0.94681853864468168</v>
      </c>
      <c r="G1268">
        <v>1.0294999746566864</v>
      </c>
      <c r="H1268" s="5">
        <f t="shared" si="94"/>
        <v>1.2738417069527073</v>
      </c>
      <c r="I1268">
        <f t="shared" si="97"/>
        <v>0.12063495828857462</v>
      </c>
      <c r="J1268" s="4">
        <f t="shared" si="95"/>
        <v>0.34918601324352228</v>
      </c>
      <c r="K1268" s="6">
        <f t="shared" si="96"/>
        <v>0.91852682161692034</v>
      </c>
    </row>
    <row r="1269" spans="1:11" x14ac:dyDescent="0.35">
      <c r="A1269" s="3" t="s">
        <v>2740</v>
      </c>
      <c r="B1269" s="4" t="s">
        <v>1245</v>
      </c>
      <c r="C1269">
        <v>1.0682160913887329</v>
      </c>
      <c r="D1269">
        <v>1.2215690330969708</v>
      </c>
      <c r="E1269">
        <v>1.1462136464831567</v>
      </c>
      <c r="F1269">
        <v>1.5785524977427972</v>
      </c>
      <c r="G1269">
        <v>1.3684477345072379</v>
      </c>
      <c r="H1269" s="5">
        <f t="shared" si="94"/>
        <v>1.2765998006437791</v>
      </c>
      <c r="I1269">
        <f t="shared" si="97"/>
        <v>7.6451188159534611E-2</v>
      </c>
      <c r="J1269" s="4">
        <f t="shared" si="95"/>
        <v>0.35230632761238811</v>
      </c>
      <c r="K1269" s="6">
        <f t="shared" si="96"/>
        <v>1.1166157606490485</v>
      </c>
    </row>
    <row r="1270" spans="1:11" x14ac:dyDescent="0.35">
      <c r="A1270" s="3" t="s">
        <v>1888</v>
      </c>
      <c r="B1270" s="4" t="s">
        <v>454</v>
      </c>
      <c r="C1270">
        <v>1.0390923267831869</v>
      </c>
      <c r="D1270">
        <v>1.193390681187797</v>
      </c>
      <c r="E1270">
        <v>1.2509217054008794</v>
      </c>
      <c r="F1270">
        <v>1.2866166383499253</v>
      </c>
      <c r="G1270">
        <v>1.6164440449269435</v>
      </c>
      <c r="H1270" s="5">
        <f t="shared" si="94"/>
        <v>1.2772930793297466</v>
      </c>
      <c r="I1270">
        <f t="shared" si="97"/>
        <v>8.1207934122371025E-2</v>
      </c>
      <c r="J1270" s="4">
        <f t="shared" si="95"/>
        <v>0.35308959440843141</v>
      </c>
      <c r="K1270" s="6">
        <f t="shared" si="96"/>
        <v>1.0904015375416811</v>
      </c>
    </row>
    <row r="1271" spans="1:11" x14ac:dyDescent="0.35">
      <c r="A1271" s="3" t="s">
        <v>1985</v>
      </c>
      <c r="B1271" s="4" t="s">
        <v>540</v>
      </c>
      <c r="C1271">
        <v>1.3298500132154569</v>
      </c>
      <c r="D1271">
        <v>1.4973053472750262</v>
      </c>
      <c r="E1271">
        <v>1.3792951234245163</v>
      </c>
      <c r="F1271">
        <v>1.2089696814558553</v>
      </c>
      <c r="G1271">
        <v>0.97315128227046122</v>
      </c>
      <c r="H1271" s="5">
        <f t="shared" si="94"/>
        <v>1.2777142895282629</v>
      </c>
      <c r="I1271">
        <f t="shared" si="97"/>
        <v>7.4088609245958753E-2</v>
      </c>
      <c r="J1271" s="4">
        <f t="shared" si="95"/>
        <v>0.35356527042994373</v>
      </c>
      <c r="K1271" s="6">
        <f t="shared" si="96"/>
        <v>1.1302485574982579</v>
      </c>
    </row>
    <row r="1272" spans="1:11" x14ac:dyDescent="0.35">
      <c r="A1272" s="3" t="s">
        <v>2069</v>
      </c>
      <c r="B1272" s="4" t="s">
        <v>616</v>
      </c>
      <c r="C1272">
        <v>0.8063604185544232</v>
      </c>
      <c r="D1272">
        <v>1.8574159179396648</v>
      </c>
      <c r="E1272">
        <v>1.4159160626762552</v>
      </c>
      <c r="F1272">
        <v>1.1512607881302397</v>
      </c>
      <c r="G1272">
        <v>1.1593519658548508</v>
      </c>
      <c r="H1272" s="5">
        <f t="shared" si="94"/>
        <v>1.2780610306310869</v>
      </c>
      <c r="I1272">
        <f t="shared" si="97"/>
        <v>0.20551029138090127</v>
      </c>
      <c r="J1272" s="4">
        <f t="shared" si="95"/>
        <v>0.3539567302493104</v>
      </c>
      <c r="K1272" s="6">
        <f t="shared" si="96"/>
        <v>0.68716642498973701</v>
      </c>
    </row>
    <row r="1273" spans="1:11" x14ac:dyDescent="0.35">
      <c r="A1273" s="3" t="s">
        <v>1873</v>
      </c>
      <c r="B1273" s="4" t="s">
        <v>441</v>
      </c>
      <c r="C1273">
        <v>1.4985541522157582</v>
      </c>
      <c r="D1273">
        <v>1.4207738617210968</v>
      </c>
      <c r="E1273">
        <v>1.3658984598164534</v>
      </c>
      <c r="F1273">
        <v>1.2264389882927533</v>
      </c>
      <c r="G1273">
        <v>0.88438043019762513</v>
      </c>
      <c r="H1273" s="5">
        <f t="shared" si="94"/>
        <v>1.2792091784487374</v>
      </c>
      <c r="I1273">
        <f t="shared" si="97"/>
        <v>9.6971986511753996E-2</v>
      </c>
      <c r="J1273" s="4">
        <f t="shared" si="95"/>
        <v>0.35525219544352421</v>
      </c>
      <c r="K1273" s="6">
        <f t="shared" si="96"/>
        <v>1.013353707594381</v>
      </c>
    </row>
    <row r="1274" spans="1:11" x14ac:dyDescent="0.35">
      <c r="A1274" s="3" t="s">
        <v>1679</v>
      </c>
      <c r="B1274" s="4" t="s">
        <v>252</v>
      </c>
      <c r="C1274">
        <v>1.1503292766616193</v>
      </c>
      <c r="D1274">
        <v>1.360147462171813</v>
      </c>
      <c r="E1274">
        <v>1.0011670315481298</v>
      </c>
      <c r="F1274">
        <v>0.97260976396816878</v>
      </c>
      <c r="G1274">
        <v>1.9220347806134546</v>
      </c>
      <c r="H1274" s="5">
        <f t="shared" si="94"/>
        <v>1.2812576629926373</v>
      </c>
      <c r="I1274">
        <f t="shared" si="97"/>
        <v>0.20094464194445233</v>
      </c>
      <c r="J1274" s="4">
        <f t="shared" si="95"/>
        <v>0.3575606331670913</v>
      </c>
      <c r="K1274" s="6">
        <f t="shared" si="96"/>
        <v>0.69692356949175926</v>
      </c>
    </row>
    <row r="1275" spans="1:11" x14ac:dyDescent="0.35">
      <c r="A1275" s="3" t="s">
        <v>2123</v>
      </c>
      <c r="B1275" s="4" t="s">
        <v>665</v>
      </c>
      <c r="C1275">
        <v>1.1256885027993184</v>
      </c>
      <c r="D1275">
        <v>0.93847304022484646</v>
      </c>
      <c r="E1275">
        <v>1.5304012703555541</v>
      </c>
      <c r="F1275">
        <v>1.5208049531002739</v>
      </c>
      <c r="G1275">
        <v>1.298917166494288</v>
      </c>
      <c r="H1275" s="5">
        <f t="shared" si="94"/>
        <v>1.2828569865948563</v>
      </c>
      <c r="I1275">
        <f t="shared" si="97"/>
        <v>0.1017600895905298</v>
      </c>
      <c r="J1275" s="4">
        <f t="shared" si="95"/>
        <v>0.35936034717698317</v>
      </c>
      <c r="K1275" s="6">
        <f t="shared" si="96"/>
        <v>0.99242251933858971</v>
      </c>
    </row>
    <row r="1276" spans="1:11" x14ac:dyDescent="0.35">
      <c r="A1276" s="3" t="s">
        <v>2034</v>
      </c>
      <c r="B1276" s="4" t="s">
        <v>585</v>
      </c>
      <c r="C1276">
        <v>1.7160954849728105</v>
      </c>
      <c r="D1276">
        <v>1.440727281234131</v>
      </c>
      <c r="E1276">
        <v>1.4050158497337422</v>
      </c>
      <c r="F1276">
        <v>1.0509379083757182</v>
      </c>
      <c r="G1276">
        <v>0.80430066183318616</v>
      </c>
      <c r="H1276" s="5">
        <f t="shared" si="94"/>
        <v>1.2834154372299174</v>
      </c>
      <c r="I1276">
        <f t="shared" si="97"/>
        <v>0.17289517091400403</v>
      </c>
      <c r="J1276" s="4">
        <f t="shared" si="95"/>
        <v>0.35998824152445913</v>
      </c>
      <c r="K1276" s="6">
        <f t="shared" si="96"/>
        <v>0.76221713671271241</v>
      </c>
    </row>
    <row r="1277" spans="1:11" x14ac:dyDescent="0.35">
      <c r="A1277" s="3" t="s">
        <v>1599</v>
      </c>
      <c r="B1277" s="4" t="s">
        <v>181</v>
      </c>
      <c r="C1277">
        <v>1.103265201701106</v>
      </c>
      <c r="D1277">
        <v>1.2282607953427254</v>
      </c>
      <c r="E1277">
        <v>1.316203829729726</v>
      </c>
      <c r="F1277">
        <v>1.3514346805322941</v>
      </c>
      <c r="G1277">
        <v>1.4188767695372841</v>
      </c>
      <c r="H1277" s="5">
        <f t="shared" si="94"/>
        <v>1.2836082553686272</v>
      </c>
      <c r="I1277">
        <f t="shared" si="97"/>
        <v>3.952473376488172E-2</v>
      </c>
      <c r="J1277" s="4">
        <f t="shared" si="95"/>
        <v>0.36020497327791773</v>
      </c>
      <c r="K1277" s="6">
        <f t="shared" si="96"/>
        <v>1.403131046755201</v>
      </c>
    </row>
    <row r="1278" spans="1:11" x14ac:dyDescent="0.35">
      <c r="A1278" s="3" t="s">
        <v>2144</v>
      </c>
      <c r="B1278" s="4" t="s">
        <v>686</v>
      </c>
      <c r="D1278">
        <v>1.130940793555673</v>
      </c>
      <c r="E1278">
        <v>1.3131274275474418</v>
      </c>
      <c r="F1278">
        <v>1.2074124232336456</v>
      </c>
      <c r="G1278">
        <v>1.4839938320816108</v>
      </c>
      <c r="H1278" s="5">
        <f t="shared" si="94"/>
        <v>1.2838686191045929</v>
      </c>
      <c r="I1278">
        <f t="shared" si="97"/>
        <v>7.1014355358572201E-2</v>
      </c>
      <c r="J1278" s="4">
        <f t="shared" si="95"/>
        <v>0.36049757608632255</v>
      </c>
      <c r="K1278" s="6">
        <f t="shared" si="96"/>
        <v>1.1486538509593425</v>
      </c>
    </row>
    <row r="1279" spans="1:11" x14ac:dyDescent="0.35">
      <c r="A1279" s="3" t="s">
        <v>1567</v>
      </c>
      <c r="B1279" s="4" t="s">
        <v>151</v>
      </c>
      <c r="C1279">
        <v>1.3814430653604828</v>
      </c>
      <c r="D1279">
        <v>1.1946603294213671</v>
      </c>
      <c r="E1279">
        <v>1.3786547546904069</v>
      </c>
      <c r="F1279">
        <v>1.5869848208824737</v>
      </c>
      <c r="G1279">
        <v>0.88630684503353441</v>
      </c>
      <c r="H1279" s="5">
        <f t="shared" si="94"/>
        <v>1.285609963077653</v>
      </c>
      <c r="I1279">
        <f t="shared" si="97"/>
        <v>0.10349923106521142</v>
      </c>
      <c r="J1279" s="4">
        <f t="shared" si="95"/>
        <v>0.3624530146071519</v>
      </c>
      <c r="K1279" s="6">
        <f t="shared" si="96"/>
        <v>0.98506287673243642</v>
      </c>
    </row>
    <row r="1280" spans="1:11" x14ac:dyDescent="0.35">
      <c r="A1280" s="3" t="s">
        <v>1697</v>
      </c>
      <c r="B1280" s="4" t="s">
        <v>272</v>
      </c>
      <c r="C1280">
        <v>1.0914833910520634</v>
      </c>
      <c r="D1280">
        <v>1.1445529016263265</v>
      </c>
      <c r="E1280">
        <v>0.75282531971543909</v>
      </c>
      <c r="F1280">
        <v>1.7850371372955589</v>
      </c>
      <c r="G1280">
        <v>1.6592017555371099</v>
      </c>
      <c r="H1280" s="5">
        <f t="shared" si="94"/>
        <v>1.2866201010452996</v>
      </c>
      <c r="I1280">
        <f t="shared" si="97"/>
        <v>0.22211771325256358</v>
      </c>
      <c r="J1280" s="4">
        <f t="shared" si="95"/>
        <v>0.36358613339911383</v>
      </c>
      <c r="K1280" s="6">
        <f t="shared" si="96"/>
        <v>0.65341680632726373</v>
      </c>
    </row>
    <row r="1281" spans="1:11" x14ac:dyDescent="0.35">
      <c r="A1281" s="3" t="s">
        <v>1927</v>
      </c>
      <c r="B1281" s="4" t="s">
        <v>62</v>
      </c>
      <c r="C1281">
        <v>1.7099103684880648</v>
      </c>
      <c r="D1281">
        <v>1.1641049382642772</v>
      </c>
      <c r="E1281">
        <v>1.2037198046595792</v>
      </c>
      <c r="F1281">
        <v>1.2466031332624956</v>
      </c>
      <c r="G1281">
        <v>1.1089591826801608</v>
      </c>
      <c r="H1281" s="5">
        <f t="shared" si="94"/>
        <v>1.2866594854709157</v>
      </c>
      <c r="I1281">
        <f t="shared" si="97"/>
        <v>8.9724704593685325E-2</v>
      </c>
      <c r="J1281" s="4">
        <f t="shared" si="95"/>
        <v>0.36363029472214053</v>
      </c>
      <c r="K1281" s="6">
        <f t="shared" si="96"/>
        <v>1.0470879628475347</v>
      </c>
    </row>
    <row r="1282" spans="1:11" x14ac:dyDescent="0.35">
      <c r="A1282" s="3" t="s">
        <v>2368</v>
      </c>
      <c r="B1282" s="4" t="s">
        <v>892</v>
      </c>
      <c r="C1282">
        <v>1.4541876193194654</v>
      </c>
      <c r="D1282">
        <v>1.3950923289305748</v>
      </c>
      <c r="E1282">
        <v>1.136913783247355</v>
      </c>
      <c r="F1282">
        <v>1.0998038591250285</v>
      </c>
      <c r="G1282">
        <v>1.3532125603480143</v>
      </c>
      <c r="H1282" s="5">
        <f t="shared" si="94"/>
        <v>1.2878420301940876</v>
      </c>
      <c r="I1282">
        <f t="shared" si="97"/>
        <v>4.9127308628953904E-2</v>
      </c>
      <c r="J1282" s="4">
        <f t="shared" si="95"/>
        <v>0.36495563985583085</v>
      </c>
      <c r="K1282" s="6">
        <f t="shared" si="96"/>
        <v>1.3086770274306234</v>
      </c>
    </row>
    <row r="1283" spans="1:11" x14ac:dyDescent="0.35">
      <c r="A1283" s="3" t="s">
        <v>2815</v>
      </c>
      <c r="B1283" s="4" t="s">
        <v>1314</v>
      </c>
      <c r="C1283">
        <v>1.0394833469552844</v>
      </c>
      <c r="D1283">
        <v>1.4528476792393907</v>
      </c>
      <c r="E1283">
        <v>1.3033263096342536</v>
      </c>
      <c r="F1283">
        <v>1.419246917320595</v>
      </c>
      <c r="G1283">
        <v>1.2257638952751568</v>
      </c>
      <c r="H1283" s="5">
        <f t="shared" si="94"/>
        <v>1.2881336296849359</v>
      </c>
      <c r="I1283">
        <f t="shared" si="97"/>
        <v>5.145217422375143E-2</v>
      </c>
      <c r="J1283" s="4">
        <f t="shared" si="95"/>
        <v>0.36528226494606125</v>
      </c>
      <c r="K1283" s="6">
        <f t="shared" si="96"/>
        <v>1.2885962684539944</v>
      </c>
    </row>
    <row r="1284" spans="1:11" x14ac:dyDescent="0.35">
      <c r="A1284" s="3" t="s">
        <v>2124</v>
      </c>
      <c r="B1284" s="4" t="s">
        <v>666</v>
      </c>
      <c r="C1284">
        <v>1.6136477941485812</v>
      </c>
      <c r="D1284">
        <v>1.40822669145487</v>
      </c>
      <c r="E1284">
        <v>1.1364104370085595</v>
      </c>
      <c r="F1284">
        <v>0.93038001946090365</v>
      </c>
      <c r="G1284">
        <v>1.3520517651352031</v>
      </c>
      <c r="H1284" s="5">
        <f t="shared" si="94"/>
        <v>1.2881433414416237</v>
      </c>
      <c r="I1284">
        <f t="shared" si="97"/>
        <v>0.10067413082683074</v>
      </c>
      <c r="J1284" s="4">
        <f t="shared" si="95"/>
        <v>0.36529314196228957</v>
      </c>
      <c r="K1284" s="6">
        <f t="shared" si="96"/>
        <v>0.9970821111989584</v>
      </c>
    </row>
    <row r="1285" spans="1:11" x14ac:dyDescent="0.35">
      <c r="A1285" s="3" t="s">
        <v>2455</v>
      </c>
      <c r="B1285" s="4" t="s">
        <v>976</v>
      </c>
      <c r="C1285">
        <v>2.3126740595703184</v>
      </c>
      <c r="D1285">
        <v>1.2352954296288994</v>
      </c>
      <c r="E1285">
        <v>1.0515044756264997</v>
      </c>
      <c r="F1285">
        <v>1.1551192547454741</v>
      </c>
      <c r="G1285">
        <v>0.68899620874876422</v>
      </c>
      <c r="H1285" s="5">
        <f t="shared" si="94"/>
        <v>1.2887178856639911</v>
      </c>
      <c r="I1285">
        <f t="shared" si="97"/>
        <v>0.3499770423843287</v>
      </c>
      <c r="J1285" s="4">
        <f t="shared" si="95"/>
        <v>0.36593647665598383</v>
      </c>
      <c r="K1285" s="6">
        <f t="shared" si="96"/>
        <v>0.45596044334347308</v>
      </c>
    </row>
    <row r="1286" spans="1:11" x14ac:dyDescent="0.35">
      <c r="A1286" s="3" t="s">
        <v>2741</v>
      </c>
      <c r="B1286" s="4" t="s">
        <v>1246</v>
      </c>
      <c r="C1286">
        <v>1.3577230696512896</v>
      </c>
      <c r="D1286">
        <v>1.3666100729168729</v>
      </c>
      <c r="E1286">
        <v>1.4159626597280663</v>
      </c>
      <c r="F1286">
        <v>1.0908039808498455</v>
      </c>
      <c r="G1286">
        <v>1.2176077169657116</v>
      </c>
      <c r="H1286" s="5">
        <f t="shared" si="94"/>
        <v>1.2897415000223573</v>
      </c>
      <c r="I1286">
        <f t="shared" si="97"/>
        <v>3.9535788939354562E-2</v>
      </c>
      <c r="J1286" s="4">
        <f t="shared" si="95"/>
        <v>0.36708193851151982</v>
      </c>
      <c r="K1286" s="6">
        <f t="shared" si="96"/>
        <v>1.4030095904041147</v>
      </c>
    </row>
    <row r="1287" spans="1:11" x14ac:dyDescent="0.35">
      <c r="A1287" s="3" t="s">
        <v>2288</v>
      </c>
      <c r="B1287" s="4" t="s">
        <v>46</v>
      </c>
      <c r="C1287">
        <v>1.5139131775451375</v>
      </c>
      <c r="D1287">
        <v>1.4414336192541037</v>
      </c>
      <c r="E1287">
        <v>1.1860267262134674</v>
      </c>
      <c r="F1287">
        <v>1.087223037091313</v>
      </c>
      <c r="G1287">
        <v>1.2331107924624938</v>
      </c>
      <c r="H1287" s="5">
        <f t="shared" ref="H1287:H1350" si="98">AVERAGE(C1287:G1287)</f>
        <v>1.2923414705133029</v>
      </c>
      <c r="I1287">
        <f t="shared" si="97"/>
        <v>5.3880639570719105E-2</v>
      </c>
      <c r="J1287" s="4">
        <f t="shared" ref="J1287:J1350" si="99">LOG(H1287,2)</f>
        <v>0.36998731827216502</v>
      </c>
      <c r="K1287" s="6">
        <f t="shared" ref="K1287:K1350" si="100">-LOG(I1287,10)</f>
        <v>1.2685672577822822</v>
      </c>
    </row>
    <row r="1288" spans="1:11" x14ac:dyDescent="0.35">
      <c r="A1288" s="3" t="s">
        <v>1676</v>
      </c>
      <c r="B1288" s="4" t="s">
        <v>250</v>
      </c>
      <c r="C1288">
        <v>1.1180543451808644</v>
      </c>
      <c r="D1288">
        <v>1.1222889311747266</v>
      </c>
      <c r="E1288">
        <v>1.1672033775981474</v>
      </c>
      <c r="F1288">
        <v>1.6932828982480397</v>
      </c>
      <c r="G1288">
        <v>1.3618045837383159</v>
      </c>
      <c r="H1288" s="5">
        <f t="shared" si="98"/>
        <v>1.2925268271880186</v>
      </c>
      <c r="I1288">
        <f t="shared" si="97"/>
        <v>8.6250798028298714E-2</v>
      </c>
      <c r="J1288" s="4">
        <f t="shared" si="99"/>
        <v>0.37019422487247738</v>
      </c>
      <c r="K1288" s="6">
        <f t="shared" si="100"/>
        <v>1.0642368779627092</v>
      </c>
    </row>
    <row r="1289" spans="1:11" x14ac:dyDescent="0.35">
      <c r="A1289" s="3" t="s">
        <v>2529</v>
      </c>
      <c r="B1289" s="4" t="s">
        <v>1045</v>
      </c>
      <c r="C1289">
        <v>1.2453890320455652</v>
      </c>
      <c r="D1289">
        <v>1.3603029368832327</v>
      </c>
      <c r="E1289">
        <v>1.2743844630313392</v>
      </c>
      <c r="F1289">
        <v>1.3241820943318727</v>
      </c>
      <c r="G1289">
        <v>1.2640586547043189</v>
      </c>
      <c r="H1289" s="5">
        <f t="shared" si="98"/>
        <v>1.2936634361992656</v>
      </c>
      <c r="I1289">
        <f t="shared" si="97"/>
        <v>2.2284542657094047E-2</v>
      </c>
      <c r="J1289" s="4">
        <f t="shared" si="99"/>
        <v>0.3714623297855198</v>
      </c>
      <c r="K1289" s="6">
        <f t="shared" si="100"/>
        <v>1.6519962744581513</v>
      </c>
    </row>
    <row r="1290" spans="1:11" x14ac:dyDescent="0.35">
      <c r="A1290" s="3" t="s">
        <v>2226</v>
      </c>
      <c r="B1290" s="4" t="s">
        <v>760</v>
      </c>
      <c r="C1290">
        <v>1.1349268362955176</v>
      </c>
      <c r="D1290">
        <v>1.5381513246789069</v>
      </c>
      <c r="E1290">
        <v>1.3391501938626669</v>
      </c>
      <c r="F1290">
        <v>1.1642706000031324</v>
      </c>
      <c r="G1290">
        <v>1.2962298639688739</v>
      </c>
      <c r="H1290" s="5">
        <f t="shared" si="98"/>
        <v>1.2945457637618196</v>
      </c>
      <c r="I1290">
        <f t="shared" si="97"/>
        <v>4.5754985579546409E-2</v>
      </c>
      <c r="J1290" s="4">
        <f t="shared" si="99"/>
        <v>0.37244596715785155</v>
      </c>
      <c r="K1290" s="6">
        <f t="shared" si="100"/>
        <v>1.3395615771883866</v>
      </c>
    </row>
    <row r="1291" spans="1:11" x14ac:dyDescent="0.35">
      <c r="A1291" s="3" t="s">
        <v>2863</v>
      </c>
      <c r="B1291" s="4" t="s">
        <v>1361</v>
      </c>
      <c r="C1291">
        <v>1.3618015899695204</v>
      </c>
      <c r="D1291">
        <v>1.1554830304871762</v>
      </c>
      <c r="E1291">
        <v>1.432397312722069</v>
      </c>
      <c r="F1291">
        <v>1.162039122459676</v>
      </c>
      <c r="G1291">
        <v>1.3659913582113454</v>
      </c>
      <c r="H1291" s="5">
        <f t="shared" si="98"/>
        <v>1.2955424827699573</v>
      </c>
      <c r="I1291">
        <f t="shared" si="97"/>
        <v>3.5156414939654927E-2</v>
      </c>
      <c r="J1291" s="4">
        <f t="shared" si="99"/>
        <v>0.373556324415452</v>
      </c>
      <c r="K1291" s="6">
        <f t="shared" si="100"/>
        <v>1.4539954183339945</v>
      </c>
    </row>
    <row r="1292" spans="1:11" x14ac:dyDescent="0.35">
      <c r="A1292" s="3" t="s">
        <v>2958</v>
      </c>
      <c r="B1292" s="4" t="s">
        <v>1453</v>
      </c>
      <c r="C1292">
        <v>1.4039078418264073</v>
      </c>
      <c r="D1292">
        <v>1.4393859758430556</v>
      </c>
      <c r="E1292">
        <v>1.4750733988272675</v>
      </c>
      <c r="F1292">
        <v>1.093365551301229</v>
      </c>
      <c r="G1292">
        <v>1.079100683751379</v>
      </c>
      <c r="H1292" s="5">
        <f t="shared" si="98"/>
        <v>1.2981666903098676</v>
      </c>
      <c r="I1292">
        <f t="shared" si="97"/>
        <v>5.6791984511239076E-2</v>
      </c>
      <c r="J1292" s="4">
        <f t="shared" si="99"/>
        <v>0.37647564361686198</v>
      </c>
      <c r="K1292" s="6">
        <f t="shared" si="100"/>
        <v>1.2457129552781188</v>
      </c>
    </row>
    <row r="1293" spans="1:11" x14ac:dyDescent="0.35">
      <c r="A1293" s="3" t="s">
        <v>2158</v>
      </c>
      <c r="B1293" s="4" t="s">
        <v>700</v>
      </c>
      <c r="D1293">
        <v>0.90422307739143837</v>
      </c>
      <c r="E1293">
        <v>1.2327231605742941</v>
      </c>
      <c r="F1293">
        <v>1.7969079637143099</v>
      </c>
      <c r="G1293">
        <v>1.2651407364090967</v>
      </c>
      <c r="H1293" s="5">
        <f t="shared" si="98"/>
        <v>1.2997487345222849</v>
      </c>
      <c r="I1293">
        <f t="shared" si="97"/>
        <v>0.17580808238662554</v>
      </c>
      <c r="J1293" s="4">
        <f t="shared" si="99"/>
        <v>0.37823275056502637</v>
      </c>
      <c r="K1293" s="6">
        <f t="shared" si="100"/>
        <v>0.75496116307780159</v>
      </c>
    </row>
    <row r="1294" spans="1:11" x14ac:dyDescent="0.35">
      <c r="A1294" s="3" t="s">
        <v>1566</v>
      </c>
      <c r="B1294" s="4" t="s">
        <v>150</v>
      </c>
      <c r="C1294">
        <v>1.3206275799577696</v>
      </c>
      <c r="D1294">
        <v>1.2523288495502432</v>
      </c>
      <c r="E1294">
        <v>1.2712982291162447</v>
      </c>
      <c r="F1294">
        <v>1.0817675381664908</v>
      </c>
      <c r="G1294">
        <v>1.5769206817860919</v>
      </c>
      <c r="H1294" s="5">
        <f t="shared" si="98"/>
        <v>1.3005885757153681</v>
      </c>
      <c r="I1294">
        <f t="shared" si="97"/>
        <v>4.8681525323391317E-2</v>
      </c>
      <c r="J1294" s="4">
        <f t="shared" si="99"/>
        <v>0.37916465640797564</v>
      </c>
      <c r="K1294" s="6">
        <f t="shared" si="100"/>
        <v>1.312635822612189</v>
      </c>
    </row>
    <row r="1295" spans="1:11" x14ac:dyDescent="0.35">
      <c r="A1295" s="3" t="s">
        <v>2031</v>
      </c>
      <c r="B1295" s="4" t="s">
        <v>582</v>
      </c>
      <c r="C1295">
        <v>1.3556428186940532</v>
      </c>
      <c r="D1295">
        <v>1.676925618005958</v>
      </c>
      <c r="E1295">
        <v>1.6352683240288006</v>
      </c>
      <c r="F1295">
        <v>0.8563805737258614</v>
      </c>
      <c r="G1295">
        <v>0.98082189418462895</v>
      </c>
      <c r="H1295" s="5">
        <f t="shared" si="98"/>
        <v>1.3010078457278604</v>
      </c>
      <c r="I1295">
        <f t="shared" si="97"/>
        <v>0.16192094294922585</v>
      </c>
      <c r="J1295" s="4">
        <f t="shared" si="99"/>
        <v>0.37962966225443756</v>
      </c>
      <c r="K1295" s="6">
        <f t="shared" si="100"/>
        <v>0.79069697571200259</v>
      </c>
    </row>
    <row r="1296" spans="1:11" x14ac:dyDescent="0.35">
      <c r="A1296" s="3" t="s">
        <v>2478</v>
      </c>
      <c r="B1296" s="4" t="s">
        <v>996</v>
      </c>
      <c r="C1296">
        <v>1.4167790888790461</v>
      </c>
      <c r="D1296">
        <v>1.2927383343672796</v>
      </c>
      <c r="E1296">
        <v>1.3222586565891044</v>
      </c>
      <c r="F1296">
        <v>1.2898249009483067</v>
      </c>
      <c r="G1296">
        <v>1.1873538964449186</v>
      </c>
      <c r="H1296" s="5">
        <f t="shared" si="98"/>
        <v>1.3017909754457311</v>
      </c>
      <c r="I1296">
        <f t="shared" si="97"/>
        <v>2.3548906173611484E-2</v>
      </c>
      <c r="J1296" s="4">
        <f t="shared" si="99"/>
        <v>0.38049781801449661</v>
      </c>
      <c r="K1296" s="6">
        <f t="shared" si="100"/>
        <v>1.6280292606708464</v>
      </c>
    </row>
    <row r="1297" spans="1:11" x14ac:dyDescent="0.35">
      <c r="A1297" s="3" t="s">
        <v>2007</v>
      </c>
      <c r="B1297" s="4" t="s">
        <v>65</v>
      </c>
      <c r="C1297">
        <v>1.2973331157594876</v>
      </c>
      <c r="D1297">
        <v>1.3940949511546754</v>
      </c>
      <c r="E1297">
        <v>1.1889156340047149</v>
      </c>
      <c r="F1297">
        <v>1.3771940848462214</v>
      </c>
      <c r="G1297">
        <v>1.2521004849346205</v>
      </c>
      <c r="H1297" s="5">
        <f t="shared" si="98"/>
        <v>1.3019276541399443</v>
      </c>
      <c r="I1297">
        <f t="shared" si="97"/>
        <v>2.4039879453399138E-2</v>
      </c>
      <c r="J1297" s="4">
        <f t="shared" si="99"/>
        <v>0.38064928267145082</v>
      </c>
      <c r="K1297" s="6">
        <f t="shared" si="100"/>
        <v>1.6190677144086834</v>
      </c>
    </row>
    <row r="1298" spans="1:11" x14ac:dyDescent="0.35">
      <c r="A1298" s="3" t="s">
        <v>2247</v>
      </c>
      <c r="B1298" s="4" t="s">
        <v>778</v>
      </c>
      <c r="C1298">
        <v>1.5974230904626687</v>
      </c>
      <c r="D1298">
        <v>1.6769818669183556</v>
      </c>
      <c r="E1298">
        <v>1.3600209691259355</v>
      </c>
      <c r="F1298">
        <v>0.89566088302907354</v>
      </c>
      <c r="G1298">
        <v>0.98676863046014918</v>
      </c>
      <c r="H1298" s="5">
        <f t="shared" si="98"/>
        <v>1.3033710879992366</v>
      </c>
      <c r="I1298">
        <f t="shared" si="97"/>
        <v>0.14422979759072282</v>
      </c>
      <c r="J1298" s="4">
        <f t="shared" si="99"/>
        <v>0.38224789787057817</v>
      </c>
      <c r="K1298" s="6">
        <f t="shared" si="100"/>
        <v>0.84094500596646704</v>
      </c>
    </row>
    <row r="1299" spans="1:11" x14ac:dyDescent="0.35">
      <c r="A1299" s="3" t="s">
        <v>3009</v>
      </c>
      <c r="B1299" s="4" t="s">
        <v>20</v>
      </c>
      <c r="C1299">
        <v>0.84190997734944772</v>
      </c>
      <c r="D1299">
        <v>1.0047577612326042</v>
      </c>
      <c r="E1299">
        <v>0.96586063967244107</v>
      </c>
      <c r="F1299">
        <v>2.1754362450716522</v>
      </c>
      <c r="G1299">
        <v>1.5337868637272829</v>
      </c>
      <c r="H1299" s="5">
        <f t="shared" si="98"/>
        <v>1.3043502974106855</v>
      </c>
      <c r="I1299">
        <f t="shared" si="97"/>
        <v>0.28900545978529341</v>
      </c>
      <c r="J1299" s="4">
        <f t="shared" si="99"/>
        <v>0.38333137299655717</v>
      </c>
      <c r="K1299" s="6">
        <f t="shared" si="100"/>
        <v>0.53909395263366777</v>
      </c>
    </row>
    <row r="1300" spans="1:11" x14ac:dyDescent="0.35">
      <c r="A1300" s="3" t="s">
        <v>2348</v>
      </c>
      <c r="B1300" s="4" t="s">
        <v>874</v>
      </c>
      <c r="C1300">
        <v>1.4071214389679501</v>
      </c>
      <c r="D1300">
        <v>1.2588511429771521</v>
      </c>
      <c r="E1300">
        <v>1.2340204838951818</v>
      </c>
      <c r="F1300">
        <v>1.3934387524516401</v>
      </c>
      <c r="G1300">
        <v>1.2301703905101311</v>
      </c>
      <c r="H1300" s="5">
        <f t="shared" si="98"/>
        <v>1.304720441760411</v>
      </c>
      <c r="I1300">
        <f t="shared" si="97"/>
        <v>2.3440794874306493E-2</v>
      </c>
      <c r="J1300" s="4">
        <f t="shared" si="99"/>
        <v>0.38374071829588341</v>
      </c>
      <c r="K1300" s="6">
        <f t="shared" si="100"/>
        <v>1.6300276655348322</v>
      </c>
    </row>
    <row r="1301" spans="1:11" x14ac:dyDescent="0.35">
      <c r="A1301" s="3" t="s">
        <v>1904</v>
      </c>
      <c r="B1301" s="4" t="s">
        <v>470</v>
      </c>
      <c r="C1301">
        <v>1.5469745311611081</v>
      </c>
      <c r="D1301">
        <v>1.149398917035666</v>
      </c>
      <c r="E1301">
        <v>1.1096781424518956</v>
      </c>
      <c r="F1301">
        <v>1.1940753792308807</v>
      </c>
      <c r="G1301">
        <v>1.5243174792488614</v>
      </c>
      <c r="H1301" s="5">
        <f t="shared" si="98"/>
        <v>1.3048888898256823</v>
      </c>
      <c r="I1301">
        <f t="shared" si="97"/>
        <v>6.0102009009259688E-2</v>
      </c>
      <c r="J1301" s="4">
        <f t="shared" si="99"/>
        <v>0.38392696777453927</v>
      </c>
      <c r="K1301" s="6">
        <f t="shared" si="100"/>
        <v>1.2211110107418026</v>
      </c>
    </row>
    <row r="1302" spans="1:11" x14ac:dyDescent="0.35">
      <c r="A1302" s="3" t="s">
        <v>2993</v>
      </c>
      <c r="B1302" s="4" t="s">
        <v>1488</v>
      </c>
      <c r="C1302">
        <v>1.1930995712933206</v>
      </c>
      <c r="D1302">
        <v>1.2630237298925269</v>
      </c>
      <c r="E1302">
        <v>1.0870941571143358</v>
      </c>
      <c r="F1302">
        <v>1.4270163338183361</v>
      </c>
      <c r="G1302">
        <v>1.5588091802904047</v>
      </c>
      <c r="H1302" s="5">
        <f t="shared" si="98"/>
        <v>1.305808594481785</v>
      </c>
      <c r="I1302">
        <f t="shared" si="97"/>
        <v>4.906626114217115E-2</v>
      </c>
      <c r="J1302" s="4">
        <f t="shared" si="99"/>
        <v>0.38494344203806957</v>
      </c>
      <c r="K1302" s="6">
        <f t="shared" si="100"/>
        <v>1.3092170340750804</v>
      </c>
    </row>
    <row r="1303" spans="1:11" x14ac:dyDescent="0.35">
      <c r="A1303" s="3" t="s">
        <v>2523</v>
      </c>
      <c r="B1303" s="4" t="s">
        <v>1040</v>
      </c>
      <c r="C1303">
        <v>0.984733718598647</v>
      </c>
      <c r="D1303">
        <v>0.98872384760013077</v>
      </c>
      <c r="E1303">
        <v>1.32663953006249</v>
      </c>
      <c r="F1303">
        <v>1.4918830949168238</v>
      </c>
      <c r="G1303">
        <v>1.7379960683450328</v>
      </c>
      <c r="H1303" s="5">
        <f t="shared" si="98"/>
        <v>1.305995251904625</v>
      </c>
      <c r="I1303">
        <f t="shared" si="97"/>
        <v>0.12361331660919743</v>
      </c>
      <c r="J1303" s="4">
        <f t="shared" si="99"/>
        <v>0.38514965181075772</v>
      </c>
      <c r="K1303" s="6">
        <f t="shared" si="100"/>
        <v>0.90793474107270622</v>
      </c>
    </row>
    <row r="1304" spans="1:11" x14ac:dyDescent="0.35">
      <c r="A1304" s="3" t="s">
        <v>2126</v>
      </c>
      <c r="B1304" s="4" t="s">
        <v>668</v>
      </c>
      <c r="C1304">
        <v>1.7536193493921368</v>
      </c>
      <c r="D1304">
        <v>1.4464812029321019</v>
      </c>
      <c r="E1304">
        <v>1.159825592351621</v>
      </c>
      <c r="F1304">
        <v>1.0092170340170923</v>
      </c>
      <c r="G1304">
        <v>1.1610374327508577</v>
      </c>
      <c r="H1304" s="5">
        <f t="shared" si="98"/>
        <v>1.3060361222887618</v>
      </c>
      <c r="I1304">
        <f t="shared" si="97"/>
        <v>0.10417193846612724</v>
      </c>
      <c r="J1304" s="4">
        <f t="shared" si="99"/>
        <v>0.38519479943118889</v>
      </c>
      <c r="K1304" s="6">
        <f t="shared" si="100"/>
        <v>0.98224925426694043</v>
      </c>
    </row>
    <row r="1305" spans="1:11" x14ac:dyDescent="0.35">
      <c r="A1305" s="3" t="s">
        <v>1977</v>
      </c>
      <c r="B1305" s="4" t="s">
        <v>533</v>
      </c>
      <c r="C1305">
        <v>1.1401314153608777</v>
      </c>
      <c r="D1305">
        <v>1.4018850111737418</v>
      </c>
      <c r="E1305">
        <v>1.3790055370384569</v>
      </c>
      <c r="F1305">
        <v>1.1042522945447883</v>
      </c>
      <c r="G1305">
        <v>1.5058984319622415</v>
      </c>
      <c r="H1305" s="5">
        <f t="shared" si="98"/>
        <v>1.3062345380160212</v>
      </c>
      <c r="I1305">
        <f t="shared" si="97"/>
        <v>4.4191729224189714E-2</v>
      </c>
      <c r="J1305" s="4">
        <f t="shared" si="99"/>
        <v>0.38541396001868233</v>
      </c>
      <c r="K1305" s="6">
        <f t="shared" si="100"/>
        <v>1.3546590041441968</v>
      </c>
    </row>
    <row r="1306" spans="1:11" x14ac:dyDescent="0.35">
      <c r="A1306" s="3" t="s">
        <v>2228</v>
      </c>
      <c r="B1306" s="4" t="s">
        <v>762</v>
      </c>
      <c r="C1306">
        <v>1.2428536429843919</v>
      </c>
      <c r="D1306">
        <v>1.3007665772810204</v>
      </c>
      <c r="E1306">
        <v>1.364830505451033</v>
      </c>
      <c r="F1306">
        <v>1.263607923037525</v>
      </c>
      <c r="G1306">
        <v>1.3608617528375702</v>
      </c>
      <c r="H1306" s="5">
        <f t="shared" si="98"/>
        <v>1.306584080318308</v>
      </c>
      <c r="I1306">
        <f t="shared" ref="I1306:I1369" si="101">TTEST(C1306:G1306,$C$4:$G$4,2,2)</f>
        <v>1.9058610523579909E-2</v>
      </c>
      <c r="J1306" s="4">
        <f t="shared" si="99"/>
        <v>0.38579996687393042</v>
      </c>
      <c r="K1306" s="6">
        <f t="shared" si="100"/>
        <v>1.7199087649746359</v>
      </c>
    </row>
    <row r="1307" spans="1:11" x14ac:dyDescent="0.35">
      <c r="A1307" s="3" t="s">
        <v>1674</v>
      </c>
      <c r="B1307" s="4" t="s">
        <v>50</v>
      </c>
      <c r="C1307">
        <v>1.2797844238983738</v>
      </c>
      <c r="D1307">
        <v>1.4666934580210962</v>
      </c>
      <c r="E1307">
        <v>1.4900355019810847</v>
      </c>
      <c r="F1307">
        <v>1.008220222257814</v>
      </c>
      <c r="G1307">
        <v>1.2920735933945362</v>
      </c>
      <c r="H1307" s="5">
        <f t="shared" si="98"/>
        <v>1.3073614399105808</v>
      </c>
      <c r="I1307">
        <f t="shared" si="101"/>
        <v>5.0235505054341559E-2</v>
      </c>
      <c r="J1307" s="4">
        <f t="shared" si="99"/>
        <v>0.38665805121665459</v>
      </c>
      <c r="K1307" s="6">
        <f t="shared" si="100"/>
        <v>1.2989892271018542</v>
      </c>
    </row>
    <row r="1308" spans="1:11" x14ac:dyDescent="0.35">
      <c r="A1308" s="3" t="s">
        <v>2444</v>
      </c>
      <c r="B1308" s="4" t="s">
        <v>965</v>
      </c>
      <c r="C1308">
        <v>1.4713656828728396</v>
      </c>
      <c r="D1308">
        <v>1.4776405768146179</v>
      </c>
      <c r="E1308">
        <v>1.216063920229566</v>
      </c>
      <c r="F1308">
        <v>1.1370765813009704</v>
      </c>
      <c r="G1308">
        <v>1.2405109499313438</v>
      </c>
      <c r="H1308" s="5">
        <f t="shared" si="98"/>
        <v>1.3085315422298676</v>
      </c>
      <c r="I1308">
        <f t="shared" si="101"/>
        <v>3.6960329352045587E-2</v>
      </c>
      <c r="J1308" s="4">
        <f t="shared" si="99"/>
        <v>0.38794870105399815</v>
      </c>
      <c r="K1308" s="6">
        <f t="shared" si="100"/>
        <v>1.432264167453589</v>
      </c>
    </row>
    <row r="1309" spans="1:11" x14ac:dyDescent="0.35">
      <c r="A1309" s="3" t="s">
        <v>2185</v>
      </c>
      <c r="B1309" s="4" t="s">
        <v>726</v>
      </c>
      <c r="C1309">
        <v>1.2234400892485582</v>
      </c>
      <c r="D1309">
        <v>1.2551145883739252</v>
      </c>
      <c r="E1309">
        <v>1.1227305901197886</v>
      </c>
      <c r="F1309">
        <v>1.1380367179688142</v>
      </c>
      <c r="G1309">
        <v>1.8103095800300975</v>
      </c>
      <c r="H1309" s="5">
        <f t="shared" si="98"/>
        <v>1.3099263131482366</v>
      </c>
      <c r="I1309">
        <f t="shared" si="101"/>
        <v>9.4046234504531839E-2</v>
      </c>
      <c r="J1309" s="4">
        <f t="shared" si="99"/>
        <v>0.38948565859814055</v>
      </c>
      <c r="K1309" s="6">
        <f t="shared" si="100"/>
        <v>1.026658588381985</v>
      </c>
    </row>
    <row r="1310" spans="1:11" x14ac:dyDescent="0.35">
      <c r="A1310" s="3" t="s">
        <v>1713</v>
      </c>
      <c r="B1310" s="4" t="s">
        <v>286</v>
      </c>
      <c r="C1310">
        <v>1.4081523254278534</v>
      </c>
      <c r="D1310">
        <v>1.3343346479612812</v>
      </c>
      <c r="E1310">
        <v>1.1353187558933142</v>
      </c>
      <c r="F1310">
        <v>1.2604918166791506</v>
      </c>
      <c r="G1310">
        <v>1.420503260693738</v>
      </c>
      <c r="H1310" s="5">
        <f t="shared" si="98"/>
        <v>1.3117601613310674</v>
      </c>
      <c r="I1310">
        <f t="shared" si="101"/>
        <v>2.6174331988464541E-2</v>
      </c>
      <c r="J1310" s="4">
        <f t="shared" si="99"/>
        <v>0.39150396562025691</v>
      </c>
      <c r="K1310" s="6">
        <f t="shared" si="100"/>
        <v>1.582124393409416</v>
      </c>
    </row>
    <row r="1311" spans="1:11" x14ac:dyDescent="0.35">
      <c r="A1311" s="3" t="s">
        <v>1680</v>
      </c>
      <c r="B1311" s="4" t="s">
        <v>253</v>
      </c>
      <c r="C1311">
        <v>0.58898129231967011</v>
      </c>
      <c r="D1311">
        <v>1.703527306802765</v>
      </c>
      <c r="E1311">
        <v>1.8904277252623556</v>
      </c>
      <c r="F1311">
        <v>0.98910662266138005</v>
      </c>
      <c r="G1311">
        <v>1.3879092093776739</v>
      </c>
      <c r="H1311" s="5">
        <f t="shared" si="98"/>
        <v>1.311990431284769</v>
      </c>
      <c r="I1311">
        <f t="shared" si="101"/>
        <v>0.26048378759910773</v>
      </c>
      <c r="J1311" s="4">
        <f t="shared" si="99"/>
        <v>0.39175719801365499</v>
      </c>
      <c r="K1311" s="6">
        <f t="shared" si="100"/>
        <v>0.58421930182838921</v>
      </c>
    </row>
    <row r="1312" spans="1:11" x14ac:dyDescent="0.35">
      <c r="A1312" s="3" t="s">
        <v>2538</v>
      </c>
      <c r="B1312" s="4" t="s">
        <v>1054</v>
      </c>
      <c r="C1312">
        <v>1.7915838772513464</v>
      </c>
      <c r="D1312">
        <v>1.0725524953622416</v>
      </c>
      <c r="E1312">
        <v>1.2178824843782037</v>
      </c>
      <c r="F1312">
        <v>1.2478534280497309</v>
      </c>
      <c r="G1312">
        <v>1.2423350028808648</v>
      </c>
      <c r="H1312" s="5">
        <f t="shared" si="98"/>
        <v>1.3144414575844776</v>
      </c>
      <c r="I1312">
        <f t="shared" si="101"/>
        <v>8.4998727088013037E-2</v>
      </c>
      <c r="J1312" s="4">
        <f t="shared" si="99"/>
        <v>0.39444988883056026</v>
      </c>
      <c r="K1312" s="6">
        <f t="shared" si="100"/>
        <v>1.0705875780832517</v>
      </c>
    </row>
    <row r="1313" spans="1:11" x14ac:dyDescent="0.35">
      <c r="A1313" s="3" t="s">
        <v>2297</v>
      </c>
      <c r="B1313" s="4" t="s">
        <v>825</v>
      </c>
      <c r="C1313">
        <v>1.3115374906072663</v>
      </c>
      <c r="D1313">
        <v>1.4461146446317814</v>
      </c>
      <c r="E1313">
        <v>1.0432642701000769</v>
      </c>
      <c r="F1313">
        <v>1.2796312519824724</v>
      </c>
      <c r="G1313">
        <v>1.4936885002667408</v>
      </c>
      <c r="H1313" s="5">
        <f t="shared" si="98"/>
        <v>1.3148472315176676</v>
      </c>
      <c r="I1313">
        <f t="shared" si="101"/>
        <v>4.0153159860810764E-2</v>
      </c>
      <c r="J1313" s="4">
        <f t="shared" si="99"/>
        <v>0.39489518648707789</v>
      </c>
      <c r="K1313" s="6">
        <f t="shared" si="100"/>
        <v>1.3962802721508001</v>
      </c>
    </row>
    <row r="1314" spans="1:11" x14ac:dyDescent="0.35">
      <c r="A1314" s="3" t="s">
        <v>2019</v>
      </c>
      <c r="B1314" s="4" t="s">
        <v>571</v>
      </c>
      <c r="C1314">
        <v>1.2178413273131838</v>
      </c>
      <c r="D1314">
        <v>1.1526329527041512</v>
      </c>
      <c r="E1314">
        <v>1.0855083199190612</v>
      </c>
      <c r="F1314">
        <v>1.001584292925386</v>
      </c>
      <c r="G1314">
        <v>2.1188399498943409</v>
      </c>
      <c r="H1314" s="5">
        <f t="shared" si="98"/>
        <v>1.3152813685512246</v>
      </c>
      <c r="I1314">
        <f t="shared" si="101"/>
        <v>0.2041274462582002</v>
      </c>
      <c r="J1314" s="4">
        <f t="shared" si="99"/>
        <v>0.39537145776221694</v>
      </c>
      <c r="K1314" s="6">
        <f t="shared" si="100"/>
        <v>0.69009859764990233</v>
      </c>
    </row>
    <row r="1315" spans="1:11" x14ac:dyDescent="0.35">
      <c r="A1315" s="3" t="s">
        <v>2464</v>
      </c>
      <c r="B1315" s="4" t="s">
        <v>984</v>
      </c>
      <c r="C1315">
        <v>1.4116956820253272</v>
      </c>
      <c r="D1315">
        <v>1.4351403638137661</v>
      </c>
      <c r="E1315">
        <v>1.105677940720025</v>
      </c>
      <c r="F1315">
        <v>0.93067847621050181</v>
      </c>
      <c r="G1315">
        <v>1.6971819263767367</v>
      </c>
      <c r="H1315" s="5">
        <f t="shared" si="98"/>
        <v>1.3160748778292715</v>
      </c>
      <c r="I1315">
        <f t="shared" si="101"/>
        <v>9.7659715901753916E-2</v>
      </c>
      <c r="J1315" s="4">
        <f t="shared" si="99"/>
        <v>0.39624157326756815</v>
      </c>
      <c r="K1315" s="6">
        <f t="shared" si="100"/>
        <v>1.0102845434399768</v>
      </c>
    </row>
    <row r="1316" spans="1:11" x14ac:dyDescent="0.35">
      <c r="A1316" s="3" t="s">
        <v>1966</v>
      </c>
      <c r="B1316" s="4" t="s">
        <v>522</v>
      </c>
      <c r="C1316">
        <v>1.6700486404767787</v>
      </c>
      <c r="D1316">
        <v>1.3540343986642631</v>
      </c>
      <c r="E1316">
        <v>1.1441120020042121</v>
      </c>
      <c r="F1316">
        <v>1.1909037614407672</v>
      </c>
      <c r="G1316">
        <v>1.2249324638447154</v>
      </c>
      <c r="H1316" s="5">
        <f t="shared" si="98"/>
        <v>1.3168062532861471</v>
      </c>
      <c r="I1316">
        <f t="shared" si="101"/>
        <v>5.2345747126891648E-2</v>
      </c>
      <c r="J1316" s="4">
        <f t="shared" si="99"/>
        <v>0.39704309199876553</v>
      </c>
      <c r="K1316" s="6">
        <f t="shared" si="100"/>
        <v>1.2811185971628205</v>
      </c>
    </row>
    <row r="1317" spans="1:11" x14ac:dyDescent="0.35">
      <c r="A1317" s="3" t="s">
        <v>2035</v>
      </c>
      <c r="B1317" s="4" t="s">
        <v>586</v>
      </c>
      <c r="C1317">
        <v>1.2863792401944845</v>
      </c>
      <c r="D1317">
        <v>1.2141499171700021</v>
      </c>
      <c r="E1317">
        <v>1.0550329033291137</v>
      </c>
      <c r="F1317">
        <v>1.1057762142582448</v>
      </c>
      <c r="G1317">
        <v>1.9235965199097618</v>
      </c>
      <c r="H1317" s="5">
        <f t="shared" si="98"/>
        <v>1.3169869589723213</v>
      </c>
      <c r="I1317">
        <f t="shared" si="101"/>
        <v>0.12857917597703644</v>
      </c>
      <c r="J1317" s="4">
        <f t="shared" si="99"/>
        <v>0.3972410598547837</v>
      </c>
      <c r="K1317" s="6">
        <f t="shared" si="100"/>
        <v>0.89082936182054384</v>
      </c>
    </row>
    <row r="1318" spans="1:11" x14ac:dyDescent="0.35">
      <c r="A1318" s="3" t="s">
        <v>2497</v>
      </c>
      <c r="B1318" s="4" t="s">
        <v>1015</v>
      </c>
      <c r="C1318">
        <v>1.4278075614185619</v>
      </c>
      <c r="D1318">
        <v>1.2636168038880577</v>
      </c>
      <c r="E1318">
        <v>1.3262600264978539</v>
      </c>
      <c r="F1318">
        <v>1.2311688997606369</v>
      </c>
      <c r="G1318">
        <v>1.3467650925745716</v>
      </c>
      <c r="H1318" s="5">
        <f t="shared" si="98"/>
        <v>1.3191236768279364</v>
      </c>
      <c r="I1318">
        <f t="shared" si="101"/>
        <v>1.779091781000295E-2</v>
      </c>
      <c r="J1318" s="4">
        <f t="shared" si="99"/>
        <v>0.39957983341558184</v>
      </c>
      <c r="K1318" s="6">
        <f t="shared" si="100"/>
        <v>1.7498016466581816</v>
      </c>
    </row>
    <row r="1319" spans="1:11" x14ac:dyDescent="0.35">
      <c r="A1319" s="3" t="s">
        <v>2620</v>
      </c>
      <c r="B1319" s="4" t="s">
        <v>1132</v>
      </c>
      <c r="C1319">
        <v>1.149915832345918</v>
      </c>
      <c r="D1319">
        <v>1.3893712397547522</v>
      </c>
      <c r="E1319">
        <v>1.3198212164074719</v>
      </c>
      <c r="F1319">
        <v>1.4561324629201451</v>
      </c>
      <c r="G1319">
        <v>1.2870448864188668</v>
      </c>
      <c r="H1319" s="5">
        <f t="shared" si="98"/>
        <v>1.3204571275694308</v>
      </c>
      <c r="I1319">
        <f t="shared" si="101"/>
        <v>2.2891022421945243E-2</v>
      </c>
      <c r="J1319" s="4">
        <f t="shared" si="99"/>
        <v>0.40103746103013954</v>
      </c>
      <c r="K1319" s="6">
        <f t="shared" si="100"/>
        <v>1.6403348092349128</v>
      </c>
    </row>
    <row r="1320" spans="1:11" x14ac:dyDescent="0.35">
      <c r="A1320" s="3" t="s">
        <v>1700</v>
      </c>
      <c r="B1320" s="4" t="s">
        <v>274</v>
      </c>
      <c r="C1320">
        <v>1.0844524614056033</v>
      </c>
      <c r="D1320">
        <v>1.3168876020752649</v>
      </c>
      <c r="E1320">
        <v>1.3285769082775496</v>
      </c>
      <c r="F1320">
        <v>1.2376880139426067</v>
      </c>
      <c r="G1320">
        <v>1.6349624585785913</v>
      </c>
      <c r="H1320" s="5">
        <f t="shared" si="98"/>
        <v>1.3205134888559233</v>
      </c>
      <c r="I1320">
        <f t="shared" si="101"/>
        <v>4.5878823783294692E-2</v>
      </c>
      <c r="J1320" s="4">
        <f t="shared" si="99"/>
        <v>0.40109903850323037</v>
      </c>
      <c r="K1320" s="6">
        <f t="shared" si="100"/>
        <v>1.3383877248373066</v>
      </c>
    </row>
    <row r="1321" spans="1:11" x14ac:dyDescent="0.35">
      <c r="A1321" s="3" t="s">
        <v>2679</v>
      </c>
      <c r="B1321" s="4" t="s">
        <v>1189</v>
      </c>
      <c r="C1321">
        <v>1.5660892944666231</v>
      </c>
      <c r="D1321">
        <v>1.5664597357025083</v>
      </c>
      <c r="E1321">
        <v>1.4182788991982549</v>
      </c>
      <c r="F1321">
        <v>0.73467495507206459</v>
      </c>
      <c r="H1321" s="5">
        <f t="shared" si="98"/>
        <v>1.3213757211098627</v>
      </c>
      <c r="I1321">
        <f t="shared" si="101"/>
        <v>0.16830629885598311</v>
      </c>
      <c r="J1321" s="4">
        <f t="shared" si="99"/>
        <v>0.40204074206621654</v>
      </c>
      <c r="K1321" s="6">
        <f t="shared" si="100"/>
        <v>0.77389963026775277</v>
      </c>
    </row>
    <row r="1322" spans="1:11" x14ac:dyDescent="0.35">
      <c r="A1322" s="3" t="s">
        <v>2080</v>
      </c>
      <c r="B1322" s="4" t="s">
        <v>627</v>
      </c>
      <c r="C1322">
        <v>1.4384501774045282</v>
      </c>
      <c r="D1322">
        <v>1.3482074195449638</v>
      </c>
      <c r="E1322">
        <v>1.362605203962189</v>
      </c>
      <c r="F1322">
        <v>1.2446712992034688</v>
      </c>
      <c r="G1322">
        <v>1.2184241776824769</v>
      </c>
      <c r="H1322" s="5">
        <f t="shared" si="98"/>
        <v>1.3224716555595255</v>
      </c>
      <c r="I1322">
        <f t="shared" si="101"/>
        <v>1.8534112990105531E-2</v>
      </c>
      <c r="J1322" s="4">
        <f t="shared" si="99"/>
        <v>0.40323680149096236</v>
      </c>
      <c r="K1322" s="6">
        <f t="shared" si="100"/>
        <v>1.7320281937035014</v>
      </c>
    </row>
    <row r="1323" spans="1:11" x14ac:dyDescent="0.35">
      <c r="A1323" s="3" t="s">
        <v>2481</v>
      </c>
      <c r="B1323" s="4" t="s">
        <v>999</v>
      </c>
      <c r="C1323">
        <v>1.492678178764532</v>
      </c>
      <c r="D1323">
        <v>1.229271357435705</v>
      </c>
      <c r="E1323">
        <v>1.42444258589562</v>
      </c>
      <c r="F1323">
        <v>1.1485781123169321</v>
      </c>
      <c r="G1323">
        <v>1.318432150888307</v>
      </c>
      <c r="H1323" s="5">
        <f t="shared" si="98"/>
        <v>1.3226804770602194</v>
      </c>
      <c r="I1323">
        <f t="shared" si="101"/>
        <v>2.7005696713382179E-2</v>
      </c>
      <c r="J1323" s="4">
        <f t="shared" si="99"/>
        <v>0.4034645885739</v>
      </c>
      <c r="K1323" s="6">
        <f t="shared" si="100"/>
        <v>1.5685446139808532</v>
      </c>
    </row>
    <row r="1324" spans="1:11" x14ac:dyDescent="0.35">
      <c r="A1324" s="3" t="s">
        <v>2542</v>
      </c>
      <c r="B1324" s="4" t="s">
        <v>1058</v>
      </c>
      <c r="C1324">
        <v>1.4001616552506728</v>
      </c>
      <c r="D1324">
        <v>1.4337557676304962</v>
      </c>
      <c r="E1324">
        <v>1.2696974613618306</v>
      </c>
      <c r="F1324">
        <v>1.2035494059478569</v>
      </c>
      <c r="G1324">
        <v>1.311273826861709</v>
      </c>
      <c r="H1324" s="5">
        <f t="shared" si="98"/>
        <v>1.323687623410513</v>
      </c>
      <c r="I1324">
        <f t="shared" si="101"/>
        <v>1.8716426595459312E-2</v>
      </c>
      <c r="J1324" s="4">
        <f t="shared" si="99"/>
        <v>0.40456270120223026</v>
      </c>
      <c r="K1324" s="6">
        <f t="shared" si="100"/>
        <v>1.727777064679761</v>
      </c>
    </row>
    <row r="1325" spans="1:11" x14ac:dyDescent="0.35">
      <c r="A1325" s="3" t="s">
        <v>1768</v>
      </c>
      <c r="B1325" s="4" t="s">
        <v>338</v>
      </c>
      <c r="C1325">
        <v>1.449653205216916</v>
      </c>
      <c r="D1325">
        <v>1.2882440894476541</v>
      </c>
      <c r="E1325">
        <v>1.3701898647488147</v>
      </c>
      <c r="F1325">
        <v>1.3501129431455945</v>
      </c>
      <c r="G1325">
        <v>1.1616020485807173</v>
      </c>
      <c r="H1325" s="5">
        <f t="shared" si="98"/>
        <v>1.3239604302279395</v>
      </c>
      <c r="I1325">
        <f t="shared" si="101"/>
        <v>2.0546798386144656E-2</v>
      </c>
      <c r="J1325" s="4">
        <f t="shared" si="99"/>
        <v>0.40486000434527736</v>
      </c>
      <c r="K1325" s="6">
        <f t="shared" si="100"/>
        <v>1.687255840530236</v>
      </c>
    </row>
    <row r="1326" spans="1:11" x14ac:dyDescent="0.35">
      <c r="A1326" s="3" t="s">
        <v>1664</v>
      </c>
      <c r="B1326" s="4" t="s">
        <v>26</v>
      </c>
      <c r="C1326">
        <v>1.6206758641775088</v>
      </c>
      <c r="D1326">
        <v>1.2709312480644692</v>
      </c>
      <c r="E1326">
        <v>1.154048383508447</v>
      </c>
      <c r="F1326">
        <v>1.2078237593290666</v>
      </c>
      <c r="G1326">
        <v>1.369623990567024</v>
      </c>
      <c r="H1326" s="5">
        <f t="shared" si="98"/>
        <v>1.3246206491293031</v>
      </c>
      <c r="I1326">
        <f t="shared" si="101"/>
        <v>3.8031047546516192E-2</v>
      </c>
      <c r="J1326" s="4">
        <f t="shared" si="99"/>
        <v>0.40557925327599764</v>
      </c>
      <c r="K1326" s="6">
        <f t="shared" si="100"/>
        <v>1.4198617119955732</v>
      </c>
    </row>
    <row r="1327" spans="1:11" x14ac:dyDescent="0.35">
      <c r="A1327" s="3" t="s">
        <v>1782</v>
      </c>
      <c r="B1327" s="4" t="s">
        <v>352</v>
      </c>
      <c r="C1327">
        <v>1.392096640711092</v>
      </c>
      <c r="D1327">
        <v>1.165278930881912</v>
      </c>
      <c r="E1327">
        <v>1.2999841668096426</v>
      </c>
      <c r="F1327">
        <v>1.4609623912014464</v>
      </c>
      <c r="G1327">
        <v>1.3074443799366684</v>
      </c>
      <c r="H1327" s="5">
        <f t="shared" si="98"/>
        <v>1.3251533019081523</v>
      </c>
      <c r="I1327">
        <f t="shared" si="101"/>
        <v>2.0780090261610772E-2</v>
      </c>
      <c r="J1327" s="4">
        <f t="shared" si="99"/>
        <v>0.40615926919215622</v>
      </c>
      <c r="K1327" s="6">
        <f t="shared" si="100"/>
        <v>1.6823525703479292</v>
      </c>
    </row>
    <row r="1328" spans="1:11" x14ac:dyDescent="0.35">
      <c r="A1328" s="3" t="s">
        <v>2295</v>
      </c>
      <c r="B1328" s="4" t="s">
        <v>12</v>
      </c>
      <c r="C1328">
        <v>1.3527725585642938</v>
      </c>
      <c r="D1328">
        <v>1.6623778261785205</v>
      </c>
      <c r="E1328">
        <v>1.095530103119194</v>
      </c>
      <c r="F1328">
        <v>1.3095064182785483</v>
      </c>
      <c r="G1328">
        <v>1.2101591054247407</v>
      </c>
      <c r="H1328" s="5">
        <f t="shared" si="98"/>
        <v>1.3260692023130596</v>
      </c>
      <c r="I1328">
        <f t="shared" si="101"/>
        <v>4.7267083089687453E-2</v>
      </c>
      <c r="J1328" s="4">
        <f t="shared" si="99"/>
        <v>0.40715606596992204</v>
      </c>
      <c r="K1328" s="6">
        <f t="shared" si="100"/>
        <v>1.3254411977212024</v>
      </c>
    </row>
    <row r="1329" spans="1:11" x14ac:dyDescent="0.35">
      <c r="A1329" s="3" t="s">
        <v>1911</v>
      </c>
      <c r="B1329" s="4" t="s">
        <v>477</v>
      </c>
      <c r="C1329">
        <v>2.4166573575282508</v>
      </c>
      <c r="D1329">
        <v>1.1308192113147035</v>
      </c>
      <c r="E1329">
        <v>0.90755600700544337</v>
      </c>
      <c r="F1329">
        <v>1.0427873478654406</v>
      </c>
      <c r="G1329">
        <v>1.1325300854306688</v>
      </c>
      <c r="H1329" s="5">
        <f t="shared" si="98"/>
        <v>1.3260700018289013</v>
      </c>
      <c r="I1329">
        <f t="shared" si="101"/>
        <v>0.29944318547430399</v>
      </c>
      <c r="J1329" s="4">
        <f t="shared" si="99"/>
        <v>0.40715693580174556</v>
      </c>
      <c r="K1329" s="6">
        <f t="shared" si="100"/>
        <v>0.52368556584770221</v>
      </c>
    </row>
    <row r="1330" spans="1:11" x14ac:dyDescent="0.35">
      <c r="A1330" s="3" t="s">
        <v>1688</v>
      </c>
      <c r="B1330" s="4" t="s">
        <v>261</v>
      </c>
      <c r="C1330">
        <v>0.55767393538759791</v>
      </c>
      <c r="D1330">
        <v>1.056621872140588</v>
      </c>
      <c r="E1330">
        <v>1.8557029563796807</v>
      </c>
      <c r="F1330">
        <v>1.9224437337349563</v>
      </c>
      <c r="G1330">
        <v>1.2421166920375595</v>
      </c>
      <c r="H1330" s="5">
        <f t="shared" si="98"/>
        <v>1.3269118379360765</v>
      </c>
      <c r="I1330">
        <f t="shared" si="101"/>
        <v>0.26872802217487674</v>
      </c>
      <c r="J1330" s="4">
        <f t="shared" si="99"/>
        <v>0.40807251901428165</v>
      </c>
      <c r="K1330" s="6">
        <f t="shared" si="100"/>
        <v>0.57068704424275918</v>
      </c>
    </row>
    <row r="1331" spans="1:11" x14ac:dyDescent="0.35">
      <c r="A1331" s="3" t="s">
        <v>2264</v>
      </c>
      <c r="B1331" s="4" t="s">
        <v>795</v>
      </c>
      <c r="C1331">
        <v>1.5519091734362378</v>
      </c>
      <c r="D1331">
        <v>1.4733296098814801</v>
      </c>
      <c r="E1331">
        <v>1.3129925165323832</v>
      </c>
      <c r="F1331">
        <v>1.0836218491775604</v>
      </c>
      <c r="G1331">
        <v>1.2155493092210099</v>
      </c>
      <c r="H1331" s="5">
        <f t="shared" si="98"/>
        <v>1.3274804916497343</v>
      </c>
      <c r="I1331">
        <f t="shared" si="101"/>
        <v>3.8558694696712456E-2</v>
      </c>
      <c r="J1331" s="4">
        <f t="shared" si="99"/>
        <v>0.40869065966823376</v>
      </c>
      <c r="K1331" s="6">
        <f t="shared" si="100"/>
        <v>1.4138776764188463</v>
      </c>
    </row>
    <row r="1332" spans="1:11" x14ac:dyDescent="0.35">
      <c r="A1332" s="3" t="s">
        <v>2440</v>
      </c>
      <c r="B1332" s="4" t="s">
        <v>961</v>
      </c>
      <c r="C1332">
        <v>1.7375900748082047</v>
      </c>
      <c r="D1332">
        <v>1.1920600961861969</v>
      </c>
      <c r="E1332">
        <v>1.2257151372673469</v>
      </c>
      <c r="F1332">
        <v>1.0822162964923663</v>
      </c>
      <c r="G1332">
        <v>1.401116593158674</v>
      </c>
      <c r="H1332" s="5">
        <f t="shared" si="98"/>
        <v>1.3277396395825578</v>
      </c>
      <c r="I1332">
        <f t="shared" si="101"/>
        <v>6.4861749034303917E-2</v>
      </c>
      <c r="J1332" s="4">
        <f t="shared" si="99"/>
        <v>0.40897227205458964</v>
      </c>
      <c r="K1332" s="6">
        <f t="shared" si="100"/>
        <v>1.1880113445050859</v>
      </c>
    </row>
    <row r="1333" spans="1:11" x14ac:dyDescent="0.35">
      <c r="A1333" s="3" t="s">
        <v>2687</v>
      </c>
      <c r="B1333" s="4" t="s">
        <v>1197</v>
      </c>
      <c r="C1333">
        <v>2.1083101307182304</v>
      </c>
      <c r="D1333">
        <v>1.2456354208962217</v>
      </c>
      <c r="E1333">
        <v>1.1486023034365711</v>
      </c>
      <c r="F1333">
        <v>1.0316148550386959</v>
      </c>
      <c r="G1333">
        <v>1.1141276280160102</v>
      </c>
      <c r="H1333" s="5">
        <f t="shared" si="98"/>
        <v>1.3296580676211458</v>
      </c>
      <c r="I1333">
        <f t="shared" si="101"/>
        <v>0.1763928595949163</v>
      </c>
      <c r="J1333" s="4">
        <f t="shared" si="99"/>
        <v>0.41105529266598267</v>
      </c>
      <c r="K1333" s="6">
        <f t="shared" si="100"/>
        <v>0.75351899914348908</v>
      </c>
    </row>
    <row r="1334" spans="1:11" x14ac:dyDescent="0.35">
      <c r="A1334" s="3" t="s">
        <v>2588</v>
      </c>
      <c r="B1334" s="4" t="s">
        <v>1101</v>
      </c>
      <c r="D1334">
        <v>1.0460214396254046</v>
      </c>
      <c r="E1334">
        <v>0.88700637135956295</v>
      </c>
      <c r="F1334">
        <v>1.6221627935452301</v>
      </c>
      <c r="G1334">
        <v>1.76752371610516</v>
      </c>
      <c r="H1334" s="5">
        <f t="shared" si="98"/>
        <v>1.3306785801588394</v>
      </c>
      <c r="I1334">
        <f t="shared" si="101"/>
        <v>0.17847084637543797</v>
      </c>
      <c r="J1334" s="4">
        <f t="shared" si="99"/>
        <v>0.41216213638122495</v>
      </c>
      <c r="K1334" s="6">
        <f t="shared" si="100"/>
        <v>0.74843271676378431</v>
      </c>
    </row>
    <row r="1335" spans="1:11" x14ac:dyDescent="0.35">
      <c r="A1335" s="3" t="s">
        <v>3029</v>
      </c>
      <c r="B1335" s="4" t="s">
        <v>1517</v>
      </c>
      <c r="C1335">
        <v>1.4144878540139705</v>
      </c>
      <c r="D1335">
        <v>1.3550392510213267</v>
      </c>
      <c r="E1335">
        <v>1.3016058414783236</v>
      </c>
      <c r="F1335">
        <v>1.2356938662804113</v>
      </c>
      <c r="G1335">
        <v>1.3523528893419787</v>
      </c>
      <c r="H1335" s="5">
        <f t="shared" si="98"/>
        <v>1.3318359404272022</v>
      </c>
      <c r="I1335">
        <f t="shared" si="101"/>
        <v>1.4038324763830786E-2</v>
      </c>
      <c r="J1335" s="4">
        <f t="shared" si="99"/>
        <v>0.41341637782249774</v>
      </c>
      <c r="K1335" s="6">
        <f t="shared" si="100"/>
        <v>1.8526847148011265</v>
      </c>
    </row>
    <row r="1336" spans="1:11" x14ac:dyDescent="0.35">
      <c r="A1336" s="3" t="s">
        <v>2096</v>
      </c>
      <c r="B1336" s="4" t="s">
        <v>639</v>
      </c>
      <c r="C1336">
        <v>0.62611926765721859</v>
      </c>
      <c r="D1336">
        <v>1.5374245118005823</v>
      </c>
      <c r="E1336">
        <v>1.7998075622374032</v>
      </c>
      <c r="F1336">
        <v>1.4254337186992048</v>
      </c>
      <c r="G1336">
        <v>1.2776713810587235</v>
      </c>
      <c r="H1336" s="5">
        <f t="shared" si="98"/>
        <v>1.3332912882906265</v>
      </c>
      <c r="I1336">
        <f t="shared" si="101"/>
        <v>0.17018529876367944</v>
      </c>
      <c r="J1336" s="4">
        <f t="shared" si="99"/>
        <v>0.4149920049305803</v>
      </c>
      <c r="K1336" s="6">
        <f t="shared" si="100"/>
        <v>0.76907795859672323</v>
      </c>
    </row>
    <row r="1337" spans="1:11" x14ac:dyDescent="0.35">
      <c r="A1337" s="3" t="s">
        <v>2234</v>
      </c>
      <c r="B1337" s="4" t="s">
        <v>768</v>
      </c>
      <c r="C1337">
        <v>1.6316696996701754</v>
      </c>
      <c r="D1337">
        <v>1.5288903504637275</v>
      </c>
      <c r="E1337">
        <v>1.2660097305221483</v>
      </c>
      <c r="F1337">
        <v>1.4049708897946649</v>
      </c>
      <c r="G1337">
        <v>0.83717869678774515</v>
      </c>
      <c r="H1337" s="5">
        <f t="shared" si="98"/>
        <v>1.3337438734476923</v>
      </c>
      <c r="I1337">
        <f t="shared" si="101"/>
        <v>8.7938890865993852E-2</v>
      </c>
      <c r="J1337" s="4">
        <f t="shared" si="99"/>
        <v>0.41548164404543975</v>
      </c>
      <c r="K1337" s="6">
        <f t="shared" si="100"/>
        <v>1.0558190162443568</v>
      </c>
    </row>
    <row r="1338" spans="1:11" x14ac:dyDescent="0.35">
      <c r="A1338" s="3" t="s">
        <v>2417</v>
      </c>
      <c r="B1338" s="4" t="s">
        <v>938</v>
      </c>
      <c r="C1338">
        <v>1.2310674796084933</v>
      </c>
      <c r="D1338">
        <v>1.4253542763095757</v>
      </c>
      <c r="E1338">
        <v>1.0913306994416656</v>
      </c>
      <c r="F1338">
        <v>1.6092331946046787</v>
      </c>
      <c r="G1338">
        <v>1.3500071286031607</v>
      </c>
      <c r="H1338" s="5">
        <f t="shared" si="98"/>
        <v>1.3413985557135146</v>
      </c>
      <c r="I1338">
        <f t="shared" si="101"/>
        <v>3.4569203875700505E-2</v>
      </c>
      <c r="J1338" s="4">
        <f t="shared" si="99"/>
        <v>0.42373795381354079</v>
      </c>
      <c r="K1338" s="6">
        <f t="shared" si="100"/>
        <v>1.4613106220882399</v>
      </c>
    </row>
    <row r="1339" spans="1:11" x14ac:dyDescent="0.35">
      <c r="A1339" s="3" t="s">
        <v>2938</v>
      </c>
      <c r="B1339" s="4" t="s">
        <v>1433</v>
      </c>
      <c r="C1339">
        <v>1.1317578580196601</v>
      </c>
      <c r="D1339">
        <v>1.4882279967023759</v>
      </c>
      <c r="E1339">
        <v>1.4717934686184919</v>
      </c>
      <c r="F1339">
        <v>1.4182011634357041</v>
      </c>
      <c r="G1339">
        <v>1.1986893284852824</v>
      </c>
      <c r="H1339" s="5">
        <f t="shared" si="98"/>
        <v>1.3417339630523029</v>
      </c>
      <c r="I1339">
        <f t="shared" si="101"/>
        <v>2.6263349074986859E-2</v>
      </c>
      <c r="J1339" s="4">
        <f t="shared" si="99"/>
        <v>0.42409864453864188</v>
      </c>
      <c r="K1339" s="6">
        <f t="shared" si="100"/>
        <v>1.5806498939340818</v>
      </c>
    </row>
    <row r="1340" spans="1:11" x14ac:dyDescent="0.35">
      <c r="A1340" s="3" t="s">
        <v>2053</v>
      </c>
      <c r="B1340" s="4" t="s">
        <v>601</v>
      </c>
      <c r="C1340">
        <v>1.2250754942934261</v>
      </c>
      <c r="D1340">
        <v>1.8257525196731301</v>
      </c>
      <c r="E1340">
        <v>1.3766558283216384</v>
      </c>
      <c r="F1340">
        <v>1.3124153073600628</v>
      </c>
      <c r="G1340">
        <v>0.97009706083202307</v>
      </c>
      <c r="H1340" s="5">
        <f t="shared" si="98"/>
        <v>1.341999242096056</v>
      </c>
      <c r="I1340">
        <f t="shared" si="101"/>
        <v>8.2705073746985214E-2</v>
      </c>
      <c r="J1340" s="4">
        <f t="shared" si="99"/>
        <v>0.42438385676568946</v>
      </c>
      <c r="K1340" s="6">
        <f t="shared" si="100"/>
        <v>1.082467846762722</v>
      </c>
    </row>
    <row r="1341" spans="1:11" x14ac:dyDescent="0.35">
      <c r="A1341" s="3" t="s">
        <v>1970</v>
      </c>
      <c r="B1341" s="4" t="s">
        <v>526</v>
      </c>
      <c r="D1341">
        <v>1.1395977883252684</v>
      </c>
      <c r="E1341">
        <v>1.4950389578209096</v>
      </c>
      <c r="F1341">
        <v>1.3723450105180051</v>
      </c>
      <c r="G1341">
        <v>1.372517162825116</v>
      </c>
      <c r="H1341" s="5">
        <f t="shared" si="98"/>
        <v>1.3448747298723249</v>
      </c>
      <c r="I1341">
        <f t="shared" si="101"/>
        <v>3.5307437815840392E-2</v>
      </c>
      <c r="J1341" s="4">
        <f t="shared" si="99"/>
        <v>0.42747179731073576</v>
      </c>
      <c r="K1341" s="6">
        <f t="shared" si="100"/>
        <v>1.4521337971017516</v>
      </c>
    </row>
    <row r="1342" spans="1:11" x14ac:dyDescent="0.35">
      <c r="A1342" s="3" t="s">
        <v>1899</v>
      </c>
      <c r="B1342" s="4" t="s">
        <v>465</v>
      </c>
      <c r="C1342">
        <v>1.1872651381098971</v>
      </c>
      <c r="D1342">
        <v>1.4877830416493081</v>
      </c>
      <c r="E1342">
        <v>1.2126827122727393</v>
      </c>
      <c r="F1342">
        <v>1.3326510033332104</v>
      </c>
      <c r="G1342">
        <v>1.5135420885780348</v>
      </c>
      <c r="H1342" s="5">
        <f t="shared" si="98"/>
        <v>1.3467847967886379</v>
      </c>
      <c r="I1342">
        <f t="shared" si="101"/>
        <v>2.1830890072617209E-2</v>
      </c>
      <c r="J1342" s="4">
        <f t="shared" si="99"/>
        <v>0.42951934047374457</v>
      </c>
      <c r="K1342" s="6">
        <f t="shared" si="100"/>
        <v>1.6609285572021797</v>
      </c>
    </row>
    <row r="1343" spans="1:11" x14ac:dyDescent="0.35">
      <c r="A1343" s="3" t="s">
        <v>1578</v>
      </c>
      <c r="B1343" s="4" t="s">
        <v>162</v>
      </c>
      <c r="C1343">
        <v>1.1575300706630898</v>
      </c>
      <c r="D1343">
        <v>1.843734146918897</v>
      </c>
      <c r="E1343">
        <v>1.3697026163490338</v>
      </c>
      <c r="F1343">
        <v>1.1321659011637335</v>
      </c>
      <c r="G1343">
        <v>1.2356528051431706</v>
      </c>
      <c r="H1343" s="5">
        <f t="shared" si="98"/>
        <v>1.3477571080475852</v>
      </c>
      <c r="I1343">
        <f t="shared" si="101"/>
        <v>6.8989720732115498E-2</v>
      </c>
      <c r="J1343" s="4">
        <f t="shared" si="99"/>
        <v>0.43056051833766978</v>
      </c>
      <c r="K1343" s="6">
        <f t="shared" si="100"/>
        <v>1.1612156130581406</v>
      </c>
    </row>
    <row r="1344" spans="1:11" x14ac:dyDescent="0.35">
      <c r="A1344" s="3" t="s">
        <v>2920</v>
      </c>
      <c r="B1344" s="4" t="s">
        <v>1416</v>
      </c>
      <c r="C1344">
        <v>1.8059658947543189</v>
      </c>
      <c r="D1344">
        <v>1.3048843163551354</v>
      </c>
      <c r="E1344">
        <v>0.96857460530698147</v>
      </c>
      <c r="F1344">
        <v>1.2221989404127196</v>
      </c>
      <c r="G1344">
        <v>1.4423462355536709</v>
      </c>
      <c r="H1344" s="5">
        <f t="shared" si="98"/>
        <v>1.3487939984765653</v>
      </c>
      <c r="I1344">
        <f t="shared" si="101"/>
        <v>7.6210266354894501E-2</v>
      </c>
      <c r="J1344" s="4">
        <f t="shared" si="99"/>
        <v>0.43167002206629851</v>
      </c>
      <c r="K1344" s="6">
        <f t="shared" si="100"/>
        <v>1.117986520511397</v>
      </c>
    </row>
    <row r="1345" spans="1:11" x14ac:dyDescent="0.35">
      <c r="A1345" s="3" t="s">
        <v>2113</v>
      </c>
      <c r="B1345" s="4" t="s">
        <v>655</v>
      </c>
      <c r="C1345">
        <v>1.3934640276199912</v>
      </c>
      <c r="D1345">
        <v>1.2052032154871262</v>
      </c>
      <c r="E1345">
        <v>0.98273030869666134</v>
      </c>
      <c r="F1345">
        <v>1.6007395332420356</v>
      </c>
      <c r="G1345">
        <v>1.5619268695540625</v>
      </c>
      <c r="H1345" s="5">
        <f t="shared" si="98"/>
        <v>1.3488127909199752</v>
      </c>
      <c r="I1345">
        <f t="shared" si="101"/>
        <v>5.2946466673232516E-2</v>
      </c>
      <c r="J1345" s="4">
        <f t="shared" si="99"/>
        <v>0.43169012267178375</v>
      </c>
      <c r="K1345" s="6">
        <f t="shared" si="100"/>
        <v>1.276163016774976</v>
      </c>
    </row>
    <row r="1346" spans="1:11" x14ac:dyDescent="0.35">
      <c r="A1346" s="3" t="s">
        <v>1629</v>
      </c>
      <c r="B1346" s="4" t="s">
        <v>208</v>
      </c>
      <c r="C1346">
        <v>0.76976675316159004</v>
      </c>
      <c r="D1346">
        <v>0.98171766799820881</v>
      </c>
      <c r="E1346">
        <v>1.338237169319886</v>
      </c>
      <c r="F1346">
        <v>2.0858164018493777</v>
      </c>
      <c r="G1346">
        <v>1.5705905235666051</v>
      </c>
      <c r="H1346" s="5">
        <f t="shared" si="98"/>
        <v>1.3492257031791335</v>
      </c>
      <c r="I1346">
        <f t="shared" si="101"/>
        <v>0.20311973312959972</v>
      </c>
      <c r="J1346" s="4">
        <f t="shared" si="99"/>
        <v>0.43213170753023822</v>
      </c>
      <c r="K1346" s="6">
        <f t="shared" si="100"/>
        <v>0.69224788273505466</v>
      </c>
    </row>
    <row r="1347" spans="1:11" x14ac:dyDescent="0.35">
      <c r="A1347" s="3" t="s">
        <v>2146</v>
      </c>
      <c r="B1347" s="4" t="s">
        <v>688</v>
      </c>
      <c r="C1347">
        <v>1.3190900687141833</v>
      </c>
      <c r="D1347">
        <v>1.8353639134049715</v>
      </c>
      <c r="E1347">
        <v>1.1377083103548371</v>
      </c>
      <c r="F1347">
        <v>1.2617252942376653</v>
      </c>
      <c r="G1347">
        <v>1.2090541595038848</v>
      </c>
      <c r="H1347" s="5">
        <f t="shared" si="98"/>
        <v>1.3525883492431086</v>
      </c>
      <c r="I1347">
        <f t="shared" si="101"/>
        <v>5.9489999988543804E-2</v>
      </c>
      <c r="J1347" s="4">
        <f t="shared" si="99"/>
        <v>0.43572283202031076</v>
      </c>
      <c r="K1347" s="6">
        <f t="shared" si="100"/>
        <v>1.2255560311586684</v>
      </c>
    </row>
    <row r="1348" spans="1:11" x14ac:dyDescent="0.35">
      <c r="A1348" s="3" t="s">
        <v>2398</v>
      </c>
      <c r="B1348" s="4" t="s">
        <v>920</v>
      </c>
      <c r="C1348">
        <v>1.3727048272630356</v>
      </c>
      <c r="D1348">
        <v>1.4082265324118455</v>
      </c>
      <c r="E1348">
        <v>1.4635778262616321</v>
      </c>
      <c r="F1348">
        <v>1.2326268955445552</v>
      </c>
      <c r="G1348">
        <v>1.353124797215201</v>
      </c>
      <c r="H1348" s="5">
        <f t="shared" si="98"/>
        <v>1.3660521757392539</v>
      </c>
      <c r="I1348">
        <f t="shared" si="101"/>
        <v>9.8206401922887685E-3</v>
      </c>
      <c r="J1348" s="4">
        <f t="shared" si="99"/>
        <v>0.45001258775884972</v>
      </c>
      <c r="K1348" s="6">
        <f t="shared" si="100"/>
        <v>2.0078602003071504</v>
      </c>
    </row>
    <row r="1349" spans="1:11" x14ac:dyDescent="0.35">
      <c r="A1349" s="3" t="s">
        <v>2925</v>
      </c>
      <c r="B1349" s="4" t="s">
        <v>1421</v>
      </c>
      <c r="C1349">
        <v>1.489276836872639</v>
      </c>
      <c r="D1349">
        <v>1.3886443168810387</v>
      </c>
      <c r="E1349">
        <v>1.5737876160640067</v>
      </c>
      <c r="F1349">
        <v>1.2000734362648449</v>
      </c>
      <c r="G1349">
        <v>1.1836505653602682</v>
      </c>
      <c r="H1349" s="5">
        <f t="shared" si="98"/>
        <v>1.3670865542885595</v>
      </c>
      <c r="I1349">
        <f t="shared" si="101"/>
        <v>2.0755246491209262E-2</v>
      </c>
      <c r="J1349" s="4">
        <f t="shared" si="99"/>
        <v>0.45110458712085599</v>
      </c>
      <c r="K1349" s="6">
        <f t="shared" si="100"/>
        <v>1.6828721045337705</v>
      </c>
    </row>
    <row r="1350" spans="1:11" x14ac:dyDescent="0.35">
      <c r="A1350" s="3" t="s">
        <v>2877</v>
      </c>
      <c r="B1350" s="4" t="s">
        <v>1375</v>
      </c>
      <c r="C1350">
        <v>1.4315866393515635</v>
      </c>
      <c r="D1350">
        <v>1.1265047695215984</v>
      </c>
      <c r="E1350">
        <v>1.1711266647709868</v>
      </c>
      <c r="F1350">
        <v>1.605978820261823</v>
      </c>
      <c r="G1350">
        <v>1.5172963299657247</v>
      </c>
      <c r="H1350" s="5">
        <f t="shared" si="98"/>
        <v>1.3704986447743395</v>
      </c>
      <c r="I1350">
        <f t="shared" si="101"/>
        <v>2.8654184353808562E-2</v>
      </c>
      <c r="J1350" s="4">
        <f t="shared" si="99"/>
        <v>0.45470090154690124</v>
      </c>
      <c r="K1350" s="6">
        <f t="shared" si="100"/>
        <v>1.5428119492959784</v>
      </c>
    </row>
    <row r="1351" spans="1:11" x14ac:dyDescent="0.35">
      <c r="A1351" s="3" t="s">
        <v>1845</v>
      </c>
      <c r="B1351" s="4" t="s">
        <v>413</v>
      </c>
      <c r="C1351">
        <v>0.97260920093915149</v>
      </c>
      <c r="D1351">
        <v>0.76539003806677408</v>
      </c>
      <c r="E1351">
        <v>2.1386263406143486</v>
      </c>
      <c r="F1351">
        <v>1.8920067402212863</v>
      </c>
      <c r="G1351">
        <v>1.0971322356019659</v>
      </c>
      <c r="H1351" s="5">
        <f t="shared" ref="H1351:H1414" si="102">AVERAGE(C1351:G1351)</f>
        <v>1.3731529110887053</v>
      </c>
      <c r="I1351">
        <f t="shared" si="101"/>
        <v>0.23240818776538785</v>
      </c>
      <c r="J1351" s="4">
        <f t="shared" ref="J1351:J1414" si="103">LOG(H1351,2)</f>
        <v>0.45749228956799987</v>
      </c>
      <c r="K1351" s="6">
        <f t="shared" ref="K1351:K1414" si="104">-LOG(I1351,10)</f>
        <v>0.63374857577099719</v>
      </c>
    </row>
    <row r="1352" spans="1:11" x14ac:dyDescent="0.35">
      <c r="A1352" s="3" t="s">
        <v>2888</v>
      </c>
      <c r="B1352" s="4" t="s">
        <v>1386</v>
      </c>
      <c r="C1352">
        <v>2.1106550989902462</v>
      </c>
      <c r="D1352">
        <v>1.4720679246633981</v>
      </c>
      <c r="E1352">
        <v>1.2696110732938806</v>
      </c>
      <c r="F1352">
        <v>0.87346905853232215</v>
      </c>
      <c r="G1352">
        <v>1.143651162978562</v>
      </c>
      <c r="H1352" s="5">
        <f t="shared" si="102"/>
        <v>1.3738908636916818</v>
      </c>
      <c r="I1352">
        <f t="shared" si="101"/>
        <v>0.14527187225772331</v>
      </c>
      <c r="J1352" s="4">
        <f t="shared" si="103"/>
        <v>0.45826740687490936</v>
      </c>
      <c r="K1352" s="6">
        <f t="shared" si="104"/>
        <v>0.83781846626492074</v>
      </c>
    </row>
    <row r="1353" spans="1:11" x14ac:dyDescent="0.35">
      <c r="A1353" s="3" t="s">
        <v>2376</v>
      </c>
      <c r="B1353" s="4" t="s">
        <v>899</v>
      </c>
      <c r="C1353">
        <v>1.7322535172971048</v>
      </c>
      <c r="D1353">
        <v>1.1594703638252213</v>
      </c>
      <c r="E1353">
        <v>1.660061842327426</v>
      </c>
      <c r="F1353">
        <v>1.1692096981264883</v>
      </c>
      <c r="G1353">
        <v>1.16409891069324</v>
      </c>
      <c r="H1353" s="5">
        <f t="shared" si="102"/>
        <v>1.3770188664538963</v>
      </c>
      <c r="I1353">
        <f t="shared" si="101"/>
        <v>5.2458365787611066E-2</v>
      </c>
      <c r="J1353" s="4">
        <f t="shared" si="103"/>
        <v>0.46154832588755734</v>
      </c>
      <c r="K1353" s="6">
        <f t="shared" si="104"/>
        <v>1.2801852429198475</v>
      </c>
    </row>
    <row r="1354" spans="1:11" x14ac:dyDescent="0.35">
      <c r="A1354" s="3" t="s">
        <v>1809</v>
      </c>
      <c r="B1354" s="4" t="s">
        <v>377</v>
      </c>
      <c r="C1354">
        <v>1.4909237475310417</v>
      </c>
      <c r="D1354">
        <v>1.0861814390195756</v>
      </c>
      <c r="E1354">
        <v>1.4625792548006915</v>
      </c>
      <c r="F1354">
        <v>1.2739266688847721</v>
      </c>
      <c r="G1354">
        <v>1.5804937178000131</v>
      </c>
      <c r="H1354" s="5">
        <f t="shared" si="102"/>
        <v>1.3788209656072188</v>
      </c>
      <c r="I1354">
        <f t="shared" si="101"/>
        <v>2.2899579073258826E-2</v>
      </c>
      <c r="J1354" s="4">
        <f t="shared" si="103"/>
        <v>0.46343514082652548</v>
      </c>
      <c r="K1354" s="6">
        <f t="shared" si="104"/>
        <v>1.6401725005352683</v>
      </c>
    </row>
    <row r="1355" spans="1:11" x14ac:dyDescent="0.35">
      <c r="A1355" s="3" t="s">
        <v>2773</v>
      </c>
      <c r="B1355" s="4" t="s">
        <v>1275</v>
      </c>
      <c r="C1355">
        <v>1.0733786063665387</v>
      </c>
      <c r="D1355">
        <v>1.2256596630825483</v>
      </c>
      <c r="E1355">
        <v>1.5132880586603557</v>
      </c>
      <c r="F1355">
        <v>1.7374519033843483</v>
      </c>
      <c r="G1355">
        <v>1.3485936508569232</v>
      </c>
      <c r="H1355" s="5">
        <f t="shared" si="102"/>
        <v>1.3796743764701429</v>
      </c>
      <c r="I1355">
        <f t="shared" si="101"/>
        <v>3.8521818944794513E-2</v>
      </c>
      <c r="J1355" s="4">
        <f t="shared" si="103"/>
        <v>0.46432780984088406</v>
      </c>
      <c r="K1355" s="6">
        <f t="shared" si="104"/>
        <v>1.4142932143035645</v>
      </c>
    </row>
    <row r="1356" spans="1:11" x14ac:dyDescent="0.35">
      <c r="A1356" s="3" t="s">
        <v>2046</v>
      </c>
      <c r="B1356" s="4" t="s">
        <v>595</v>
      </c>
      <c r="C1356">
        <v>1.3201560934900125</v>
      </c>
      <c r="D1356">
        <v>1.2947448592500215</v>
      </c>
      <c r="E1356">
        <v>1.2453544993900743</v>
      </c>
      <c r="F1356">
        <v>1.5458860223954074</v>
      </c>
      <c r="G1356">
        <v>1.4944567581680013</v>
      </c>
      <c r="H1356" s="5">
        <f t="shared" si="102"/>
        <v>1.3801196465387033</v>
      </c>
      <c r="I1356">
        <f t="shared" si="101"/>
        <v>1.2016002484173787E-2</v>
      </c>
      <c r="J1356" s="4">
        <f t="shared" si="103"/>
        <v>0.46479334380464127</v>
      </c>
      <c r="K1356" s="6">
        <f t="shared" si="104"/>
        <v>1.9202399905543828</v>
      </c>
    </row>
    <row r="1357" spans="1:11" x14ac:dyDescent="0.35">
      <c r="A1357" s="3" t="s">
        <v>1885</v>
      </c>
      <c r="B1357" s="4" t="s">
        <v>84</v>
      </c>
      <c r="C1357">
        <v>1.8220490795968056</v>
      </c>
      <c r="D1357">
        <v>1.6092548866950995</v>
      </c>
      <c r="E1357">
        <v>1.384857028343782</v>
      </c>
      <c r="F1357">
        <v>1.0722899486041337</v>
      </c>
      <c r="G1357">
        <v>1.0128614508284899</v>
      </c>
      <c r="H1357" s="5">
        <f t="shared" si="102"/>
        <v>1.3802624788136622</v>
      </c>
      <c r="I1357">
        <f t="shared" si="101"/>
        <v>7.3872275615926533E-2</v>
      </c>
      <c r="J1357" s="4">
        <f t="shared" si="103"/>
        <v>0.46494264444896388</v>
      </c>
      <c r="K1357" s="6">
        <f t="shared" si="104"/>
        <v>1.1315185224462163</v>
      </c>
    </row>
    <row r="1358" spans="1:11" x14ac:dyDescent="0.35">
      <c r="A1358" s="3" t="s">
        <v>1828</v>
      </c>
      <c r="B1358" s="4" t="s">
        <v>396</v>
      </c>
      <c r="C1358">
        <v>1.4302693349533955</v>
      </c>
      <c r="D1358">
        <v>1.0803965557463091</v>
      </c>
      <c r="E1358">
        <v>1.3828228984205235</v>
      </c>
      <c r="F1358">
        <v>1.4420912174155938</v>
      </c>
      <c r="G1358">
        <v>1.5691392002921258</v>
      </c>
      <c r="H1358" s="5">
        <f t="shared" si="102"/>
        <v>1.3809438413655895</v>
      </c>
      <c r="I1358">
        <f t="shared" si="101"/>
        <v>1.9105133611513708E-2</v>
      </c>
      <c r="J1358" s="4">
        <f t="shared" si="103"/>
        <v>0.46565465092778535</v>
      </c>
      <c r="K1358" s="6">
        <f t="shared" si="104"/>
        <v>1.7188499207319075</v>
      </c>
    </row>
    <row r="1359" spans="1:11" x14ac:dyDescent="0.35">
      <c r="A1359" s="3" t="s">
        <v>2904</v>
      </c>
      <c r="B1359" s="4" t="s">
        <v>1402</v>
      </c>
      <c r="C1359">
        <v>1.3965459522238666</v>
      </c>
      <c r="D1359">
        <v>1.7958595856469037</v>
      </c>
      <c r="E1359">
        <v>2.0050913200495213</v>
      </c>
      <c r="F1359">
        <v>0.77813019467952471</v>
      </c>
      <c r="G1359">
        <v>0.94548985593765444</v>
      </c>
      <c r="H1359" s="5">
        <f t="shared" si="102"/>
        <v>1.384223381707494</v>
      </c>
      <c r="I1359">
        <f t="shared" si="101"/>
        <v>0.17340164703934324</v>
      </c>
      <c r="J1359" s="4">
        <f t="shared" si="103"/>
        <v>0.46907677944618542</v>
      </c>
      <c r="K1359" s="6">
        <f t="shared" si="104"/>
        <v>0.7609467817346578</v>
      </c>
    </row>
    <row r="1360" spans="1:11" x14ac:dyDescent="0.35">
      <c r="A1360" s="3" t="s">
        <v>2066</v>
      </c>
      <c r="B1360" s="4" t="s">
        <v>613</v>
      </c>
      <c r="C1360">
        <v>0.81468928429741805</v>
      </c>
      <c r="D1360">
        <v>0.90254571377990167</v>
      </c>
      <c r="E1360">
        <v>1.3531300680615539</v>
      </c>
      <c r="F1360">
        <v>2.1102827844763534</v>
      </c>
      <c r="G1360">
        <v>1.7450350098102458</v>
      </c>
      <c r="H1360" s="5">
        <f t="shared" si="102"/>
        <v>1.3851365720850946</v>
      </c>
      <c r="I1360">
        <f t="shared" si="101"/>
        <v>0.18659021081039673</v>
      </c>
      <c r="J1360" s="4">
        <f t="shared" si="103"/>
        <v>0.47002823053877318</v>
      </c>
      <c r="K1360" s="6">
        <f t="shared" si="104"/>
        <v>0.72911114463317706</v>
      </c>
    </row>
    <row r="1361" spans="1:11" x14ac:dyDescent="0.35">
      <c r="A1361" s="3" t="s">
        <v>2619</v>
      </c>
      <c r="B1361" s="4" t="s">
        <v>1131</v>
      </c>
      <c r="C1361">
        <v>1.3703334659349811</v>
      </c>
      <c r="D1361">
        <v>1.3167071562191037</v>
      </c>
      <c r="E1361">
        <v>1.3198094900918416</v>
      </c>
      <c r="F1361">
        <v>1.2459270801696249</v>
      </c>
      <c r="G1361">
        <v>1.6897609344497033</v>
      </c>
      <c r="H1361" s="5">
        <f t="shared" si="102"/>
        <v>1.3885076253730508</v>
      </c>
      <c r="I1361">
        <f t="shared" si="101"/>
        <v>1.6250354148807621E-2</v>
      </c>
      <c r="J1361" s="4">
        <f t="shared" si="103"/>
        <v>0.47353510013672118</v>
      </c>
      <c r="K1361" s="6">
        <f t="shared" si="104"/>
        <v>1.7891371698729863</v>
      </c>
    </row>
    <row r="1362" spans="1:11" x14ac:dyDescent="0.35">
      <c r="A1362" s="3" t="s">
        <v>2045</v>
      </c>
      <c r="B1362" s="4" t="s">
        <v>594</v>
      </c>
      <c r="D1362">
        <v>1.2021434169962801</v>
      </c>
      <c r="E1362">
        <v>1.1539757488129241</v>
      </c>
      <c r="F1362">
        <v>1.4555313843710458</v>
      </c>
      <c r="G1362">
        <v>1.7443207395363316</v>
      </c>
      <c r="H1362" s="5">
        <f t="shared" si="102"/>
        <v>1.3889928224291455</v>
      </c>
      <c r="I1362">
        <f t="shared" si="101"/>
        <v>5.1422600016297809E-2</v>
      </c>
      <c r="J1362" s="4">
        <f t="shared" si="103"/>
        <v>0.47403914426341492</v>
      </c>
      <c r="K1362" s="6">
        <f t="shared" si="104"/>
        <v>1.288845968451928</v>
      </c>
    </row>
    <row r="1363" spans="1:11" x14ac:dyDescent="0.35">
      <c r="A1363" s="3" t="s">
        <v>2781</v>
      </c>
      <c r="B1363" s="4" t="s">
        <v>1282</v>
      </c>
      <c r="C1363">
        <v>1.8341685661694049</v>
      </c>
      <c r="D1363">
        <v>1.6194206083914018</v>
      </c>
      <c r="E1363">
        <v>1.5042165799972467</v>
      </c>
      <c r="F1363">
        <v>1.1126694491893252</v>
      </c>
      <c r="G1363">
        <v>0.8755445147529024</v>
      </c>
      <c r="H1363" s="5">
        <f t="shared" si="102"/>
        <v>1.3892039437000563</v>
      </c>
      <c r="I1363">
        <f t="shared" si="101"/>
        <v>8.9426091049161063E-2</v>
      </c>
      <c r="J1363" s="4">
        <f t="shared" si="103"/>
        <v>0.47425841139011293</v>
      </c>
      <c r="K1363" s="6">
        <f t="shared" si="104"/>
        <v>1.0485357525070376</v>
      </c>
    </row>
    <row r="1364" spans="1:11" x14ac:dyDescent="0.35">
      <c r="A1364" s="3" t="s">
        <v>1805</v>
      </c>
      <c r="B1364" s="4" t="s">
        <v>373</v>
      </c>
      <c r="C1364">
        <v>1.5201281048631363</v>
      </c>
      <c r="D1364">
        <v>1.2492687020200992</v>
      </c>
      <c r="E1364">
        <v>1.3714414640392625</v>
      </c>
      <c r="F1364">
        <v>1.4360705849494364</v>
      </c>
      <c r="G1364">
        <v>1.3730845265708864</v>
      </c>
      <c r="H1364" s="5">
        <f t="shared" si="102"/>
        <v>1.3899986764885639</v>
      </c>
      <c r="I1364">
        <f t="shared" si="101"/>
        <v>7.9271492082360583E-3</v>
      </c>
      <c r="J1364" s="4">
        <f t="shared" si="103"/>
        <v>0.47508350926223997</v>
      </c>
      <c r="K1364" s="6">
        <f t="shared" si="104"/>
        <v>2.1008829672508136</v>
      </c>
    </row>
    <row r="1365" spans="1:11" x14ac:dyDescent="0.35">
      <c r="A1365" s="3" t="s">
        <v>2744</v>
      </c>
      <c r="B1365" s="4" t="s">
        <v>1249</v>
      </c>
      <c r="C1365">
        <v>1.1620828955624798</v>
      </c>
      <c r="D1365">
        <v>1.3793688887247377</v>
      </c>
      <c r="E1365">
        <v>1.5578503781526927</v>
      </c>
      <c r="F1365">
        <v>1.4190650575581232</v>
      </c>
      <c r="G1365">
        <v>1.4357827775254204</v>
      </c>
      <c r="H1365" s="5">
        <f t="shared" si="102"/>
        <v>1.3908299995046909</v>
      </c>
      <c r="I1365">
        <f t="shared" si="101"/>
        <v>1.1794483970501897E-2</v>
      </c>
      <c r="J1365" s="4">
        <f t="shared" si="103"/>
        <v>0.47594609072137517</v>
      </c>
      <c r="K1365" s="6">
        <f t="shared" si="104"/>
        <v>1.9283210555131063</v>
      </c>
    </row>
    <row r="1366" spans="1:11" x14ac:dyDescent="0.35">
      <c r="A1366" s="3" t="s">
        <v>2749</v>
      </c>
      <c r="B1366" s="4" t="s">
        <v>1254</v>
      </c>
      <c r="C1366">
        <v>1.3173415241640869</v>
      </c>
      <c r="D1366">
        <v>1.3412476910526563</v>
      </c>
      <c r="E1366">
        <v>1.3328282544718884</v>
      </c>
      <c r="F1366">
        <v>1.254838051385718</v>
      </c>
      <c r="G1366">
        <v>1.7135797086138795</v>
      </c>
      <c r="H1366" s="5">
        <f t="shared" si="102"/>
        <v>1.3919670459376459</v>
      </c>
      <c r="I1366">
        <f t="shared" si="101"/>
        <v>1.7010448215733488E-2</v>
      </c>
      <c r="J1366" s="4">
        <f t="shared" si="103"/>
        <v>0.47712505657090537</v>
      </c>
      <c r="K1366" s="6">
        <f t="shared" si="104"/>
        <v>1.7692842428215771</v>
      </c>
    </row>
    <row r="1367" spans="1:11" x14ac:dyDescent="0.35">
      <c r="A1367" s="3" t="s">
        <v>2312</v>
      </c>
      <c r="B1367" s="4" t="s">
        <v>839</v>
      </c>
      <c r="C1367">
        <v>1.4504082364161601</v>
      </c>
      <c r="D1367">
        <v>1.4178848011399181</v>
      </c>
      <c r="E1367">
        <v>1.4054800505662217</v>
      </c>
      <c r="F1367">
        <v>1.5997224409216622</v>
      </c>
      <c r="G1367">
        <v>1.0955829391282608</v>
      </c>
      <c r="H1367" s="5">
        <f t="shared" si="102"/>
        <v>1.3938156936344446</v>
      </c>
      <c r="I1367">
        <f t="shared" si="101"/>
        <v>1.6802591813059421E-2</v>
      </c>
      <c r="J1367" s="4">
        <f t="shared" si="103"/>
        <v>0.47903980406224972</v>
      </c>
      <c r="K1367" s="6">
        <f t="shared" si="104"/>
        <v>1.7746237228400747</v>
      </c>
    </row>
    <row r="1368" spans="1:11" x14ac:dyDescent="0.35">
      <c r="A1368" s="3" t="s">
        <v>2970</v>
      </c>
      <c r="B1368" s="4" t="s">
        <v>1465</v>
      </c>
      <c r="C1368">
        <v>1.0980029736236545</v>
      </c>
      <c r="D1368">
        <v>1.0753567407305293</v>
      </c>
      <c r="E1368">
        <v>1.7475744686657628</v>
      </c>
      <c r="F1368">
        <v>1.4072332940050436</v>
      </c>
      <c r="G1368">
        <v>1.6441743626236647</v>
      </c>
      <c r="H1368" s="5">
        <f t="shared" si="102"/>
        <v>1.3944683679297312</v>
      </c>
      <c r="I1368">
        <f t="shared" si="101"/>
        <v>4.979829691746946E-2</v>
      </c>
      <c r="J1368" s="4">
        <f t="shared" si="103"/>
        <v>0.47971520869501516</v>
      </c>
      <c r="K1368" s="6">
        <f t="shared" si="104"/>
        <v>1.3027855096899368</v>
      </c>
    </row>
    <row r="1369" spans="1:11" x14ac:dyDescent="0.35">
      <c r="A1369" s="3" t="s">
        <v>2285</v>
      </c>
      <c r="B1369" s="4" t="s">
        <v>815</v>
      </c>
      <c r="C1369">
        <v>1.2585475210380273</v>
      </c>
      <c r="D1369">
        <v>0.88849557355959397</v>
      </c>
      <c r="E1369">
        <v>1.9731621626014129</v>
      </c>
      <c r="F1369">
        <v>1.7586147424741843</v>
      </c>
      <c r="G1369">
        <v>1.0940528263082778</v>
      </c>
      <c r="H1369" s="5">
        <f t="shared" si="102"/>
        <v>1.3945745651962991</v>
      </c>
      <c r="I1369">
        <f t="shared" si="101"/>
        <v>0.1217027926744005</v>
      </c>
      <c r="J1369" s="4">
        <f t="shared" si="103"/>
        <v>0.47982507453328377</v>
      </c>
      <c r="K1369" s="6">
        <f t="shared" si="104"/>
        <v>0.91469945604136949</v>
      </c>
    </row>
    <row r="1370" spans="1:11" x14ac:dyDescent="0.35">
      <c r="A1370" s="3" t="s">
        <v>2306</v>
      </c>
      <c r="B1370" s="4" t="s">
        <v>16</v>
      </c>
      <c r="C1370">
        <v>1.6167908214880014</v>
      </c>
      <c r="D1370">
        <v>1.2811484026335755</v>
      </c>
      <c r="E1370">
        <v>1.4136903165604247</v>
      </c>
      <c r="F1370">
        <v>1.3877205061246181</v>
      </c>
      <c r="G1370">
        <v>1.2748566622469926</v>
      </c>
      <c r="H1370" s="5">
        <f t="shared" si="102"/>
        <v>1.3948413418107226</v>
      </c>
      <c r="I1370">
        <f t="shared" ref="I1370:I1412" si="105">TTEST(C1370:G1370,$C$4:$G$4,2,2)</f>
        <v>1.0643075182599129E-2</v>
      </c>
      <c r="J1370" s="4">
        <f t="shared" si="103"/>
        <v>0.48010103001117482</v>
      </c>
      <c r="K1370" s="6">
        <f t="shared" si="104"/>
        <v>1.9729328699853244</v>
      </c>
    </row>
    <row r="1371" spans="1:11" x14ac:dyDescent="0.35">
      <c r="A1371" s="3" t="s">
        <v>1573</v>
      </c>
      <c r="B1371" s="4" t="s">
        <v>157</v>
      </c>
      <c r="C1371">
        <v>1.2869270566522684</v>
      </c>
      <c r="D1371">
        <v>1.3782446459282871</v>
      </c>
      <c r="E1371">
        <v>1.2615796802823556</v>
      </c>
      <c r="F1371">
        <v>1.3292136826427303</v>
      </c>
      <c r="G1371">
        <v>1.7325660119464885</v>
      </c>
      <c r="H1371" s="5">
        <f t="shared" si="102"/>
        <v>1.3977062154904261</v>
      </c>
      <c r="I1371">
        <f t="shared" si="105"/>
        <v>1.7464062990300983E-2</v>
      </c>
      <c r="J1371" s="4">
        <f t="shared" si="103"/>
        <v>0.48306115184664944</v>
      </c>
      <c r="K1371" s="6">
        <f t="shared" si="104"/>
        <v>1.7578547108599114</v>
      </c>
    </row>
    <row r="1372" spans="1:11" x14ac:dyDescent="0.35">
      <c r="A1372" s="3" t="s">
        <v>1953</v>
      </c>
      <c r="B1372" s="4" t="s">
        <v>513</v>
      </c>
      <c r="C1372">
        <v>1.6780877347040954</v>
      </c>
      <c r="D1372">
        <v>1.2377238214248791</v>
      </c>
      <c r="E1372">
        <v>1.5163527982633984</v>
      </c>
      <c r="F1372">
        <v>1.2885711608939283</v>
      </c>
      <c r="G1372">
        <v>1.2730440491284767</v>
      </c>
      <c r="H1372" s="5">
        <f t="shared" si="102"/>
        <v>1.3987559128829559</v>
      </c>
      <c r="I1372">
        <f t="shared" si="105"/>
        <v>1.7004104891809761E-2</v>
      </c>
      <c r="J1372" s="4">
        <f t="shared" si="103"/>
        <v>0.48414422983894367</v>
      </c>
      <c r="K1372" s="6">
        <f t="shared" si="104"/>
        <v>1.7694462247003468</v>
      </c>
    </row>
    <row r="1373" spans="1:11" x14ac:dyDescent="0.35">
      <c r="A1373" s="3" t="s">
        <v>1906</v>
      </c>
      <c r="B1373" s="4" t="s">
        <v>472</v>
      </c>
      <c r="C1373">
        <v>1.543507743352097</v>
      </c>
      <c r="D1373">
        <v>1.5056464286537712</v>
      </c>
      <c r="E1373">
        <v>1.4427749365845328</v>
      </c>
      <c r="F1373">
        <v>1.482138713554312</v>
      </c>
      <c r="G1373">
        <v>1.0306312173005092</v>
      </c>
      <c r="H1373" s="5">
        <f t="shared" si="102"/>
        <v>1.4009398078890445</v>
      </c>
      <c r="I1373">
        <f t="shared" si="105"/>
        <v>2.0062694721695782E-2</v>
      </c>
      <c r="J1373" s="4">
        <f t="shared" si="103"/>
        <v>0.4863949709539645</v>
      </c>
      <c r="K1373" s="6">
        <f t="shared" si="104"/>
        <v>1.6976107351159699</v>
      </c>
    </row>
    <row r="1374" spans="1:11" x14ac:dyDescent="0.35">
      <c r="A1374" s="3" t="s">
        <v>2535</v>
      </c>
      <c r="B1374" s="4" t="s">
        <v>1051</v>
      </c>
      <c r="C1374">
        <v>1.5526740866169038</v>
      </c>
      <c r="D1374">
        <v>1.3250044013591822</v>
      </c>
      <c r="E1374">
        <v>1.3318342188692354</v>
      </c>
      <c r="F1374">
        <v>1.5995830278295098</v>
      </c>
      <c r="G1374">
        <v>1.1988690966920414</v>
      </c>
      <c r="H1374" s="5">
        <f t="shared" si="102"/>
        <v>1.4015929662733744</v>
      </c>
      <c r="I1374">
        <f t="shared" si="105"/>
        <v>1.3182351552596288E-2</v>
      </c>
      <c r="J1374" s="4">
        <f t="shared" si="103"/>
        <v>0.48706744007742053</v>
      </c>
      <c r="K1374" s="6">
        <f t="shared" si="104"/>
        <v>1.8800071105901852</v>
      </c>
    </row>
    <row r="1375" spans="1:11" x14ac:dyDescent="0.35">
      <c r="A1375" s="3" t="s">
        <v>3015</v>
      </c>
      <c r="B1375" s="4" t="s">
        <v>1509</v>
      </c>
      <c r="C1375">
        <v>2.1885668497472914</v>
      </c>
      <c r="D1375">
        <v>1.2943516964496227</v>
      </c>
      <c r="E1375">
        <v>1.1592640457716803</v>
      </c>
      <c r="F1375">
        <v>1.2548639126100913</v>
      </c>
      <c r="G1375">
        <v>1.1114537985785506</v>
      </c>
      <c r="H1375" s="5">
        <f t="shared" si="102"/>
        <v>1.4017000606314474</v>
      </c>
      <c r="I1375">
        <f t="shared" si="105"/>
        <v>0.1104902183813203</v>
      </c>
      <c r="J1375" s="4">
        <f t="shared" si="103"/>
        <v>0.4871776707938611</v>
      </c>
      <c r="K1375" s="6">
        <f t="shared" si="104"/>
        <v>0.95667616805173794</v>
      </c>
    </row>
    <row r="1376" spans="1:11" x14ac:dyDescent="0.35">
      <c r="A1376" s="3" t="s">
        <v>2982</v>
      </c>
      <c r="B1376" s="4" t="s">
        <v>1477</v>
      </c>
      <c r="C1376">
        <v>1.4536568029266408</v>
      </c>
      <c r="D1376">
        <v>1.1897893784491751</v>
      </c>
      <c r="E1376">
        <v>1.225610683084867</v>
      </c>
      <c r="F1376">
        <v>1.5680384940531464</v>
      </c>
      <c r="G1376">
        <v>1.5776560952032137</v>
      </c>
      <c r="H1376" s="5">
        <f t="shared" si="102"/>
        <v>1.4029502907434086</v>
      </c>
      <c r="I1376">
        <f t="shared" si="105"/>
        <v>1.5315290842726065E-2</v>
      </c>
      <c r="J1376" s="4">
        <f t="shared" si="103"/>
        <v>0.48846389237302101</v>
      </c>
      <c r="K1376" s="6">
        <f t="shared" si="104"/>
        <v>1.814874751375092</v>
      </c>
    </row>
    <row r="1377" spans="1:11" x14ac:dyDescent="0.35">
      <c r="A1377" s="3" t="s">
        <v>1925</v>
      </c>
      <c r="B1377" s="4" t="s">
        <v>489</v>
      </c>
      <c r="C1377">
        <v>1.4277990010301997</v>
      </c>
      <c r="D1377">
        <v>1.284880455205555</v>
      </c>
      <c r="E1377">
        <v>1.5942086676107334</v>
      </c>
      <c r="F1377">
        <v>1.3209584807516517</v>
      </c>
      <c r="G1377">
        <v>1.3874515142883272</v>
      </c>
      <c r="H1377" s="5">
        <f t="shared" si="102"/>
        <v>1.4030596237772932</v>
      </c>
      <c r="I1377">
        <f t="shared" si="105"/>
        <v>8.0688294615032814E-3</v>
      </c>
      <c r="J1377" s="4">
        <f t="shared" si="103"/>
        <v>0.48857631836628229</v>
      </c>
      <c r="K1377" s="6">
        <f t="shared" si="104"/>
        <v>2.0931894634541086</v>
      </c>
    </row>
    <row r="1378" spans="1:11" x14ac:dyDescent="0.35">
      <c r="A1378" s="3" t="s">
        <v>2956</v>
      </c>
      <c r="B1378" s="4" t="s">
        <v>1451</v>
      </c>
      <c r="C1378">
        <v>1.6857983234178828</v>
      </c>
      <c r="D1378">
        <v>1.2582539709465816</v>
      </c>
      <c r="E1378">
        <v>1.4445306847880504</v>
      </c>
      <c r="F1378">
        <v>1.3553685944863878</v>
      </c>
      <c r="G1378">
        <v>1.2713834167413347</v>
      </c>
      <c r="H1378" s="5">
        <f t="shared" si="102"/>
        <v>1.4030669980760475</v>
      </c>
      <c r="I1378">
        <f t="shared" si="105"/>
        <v>1.3774870161786591E-2</v>
      </c>
      <c r="J1378" s="4">
        <f t="shared" si="103"/>
        <v>0.4885839009637033</v>
      </c>
      <c r="K1378" s="6">
        <f t="shared" si="104"/>
        <v>1.8609124859996162</v>
      </c>
    </row>
    <row r="1379" spans="1:11" x14ac:dyDescent="0.35">
      <c r="A1379" s="3" t="s">
        <v>2919</v>
      </c>
      <c r="B1379" s="4" t="s">
        <v>1415</v>
      </c>
      <c r="C1379">
        <v>1.526525565345578</v>
      </c>
      <c r="D1379">
        <v>1.7396816431052109</v>
      </c>
      <c r="E1379">
        <v>1.024375658860279</v>
      </c>
      <c r="F1379">
        <v>1.2954834824167387</v>
      </c>
      <c r="G1379">
        <v>1.4295289328285876</v>
      </c>
      <c r="H1379" s="5">
        <f t="shared" si="102"/>
        <v>1.4031190565112788</v>
      </c>
      <c r="I1379">
        <f t="shared" si="105"/>
        <v>3.3015015460721255E-2</v>
      </c>
      <c r="J1379" s="4">
        <f t="shared" si="103"/>
        <v>0.48863742873762295</v>
      </c>
      <c r="K1379" s="6">
        <f t="shared" si="104"/>
        <v>1.4812884950135861</v>
      </c>
    </row>
    <row r="1380" spans="1:11" x14ac:dyDescent="0.35">
      <c r="A1380" s="3" t="s">
        <v>2670</v>
      </c>
      <c r="B1380" s="4" t="s">
        <v>1181</v>
      </c>
      <c r="C1380">
        <v>1.3411286022467799</v>
      </c>
      <c r="D1380">
        <v>1.4899504090792062</v>
      </c>
      <c r="E1380">
        <v>1.2814751541016092</v>
      </c>
      <c r="F1380">
        <v>1.5573326484230405</v>
      </c>
      <c r="G1380">
        <v>1.3637967363239618</v>
      </c>
      <c r="H1380" s="5">
        <f t="shared" si="102"/>
        <v>1.4067367100349195</v>
      </c>
      <c r="I1380">
        <f t="shared" si="105"/>
        <v>7.2089951934519551E-3</v>
      </c>
      <c r="J1380" s="4">
        <f t="shared" si="103"/>
        <v>0.49235233378304155</v>
      </c>
      <c r="K1380" s="6">
        <f t="shared" si="104"/>
        <v>2.1421252640392043</v>
      </c>
    </row>
    <row r="1381" spans="1:11" x14ac:dyDescent="0.35">
      <c r="A1381" s="3" t="s">
        <v>2040</v>
      </c>
      <c r="B1381" s="4" t="s">
        <v>590</v>
      </c>
      <c r="C1381">
        <v>1.664349974144687</v>
      </c>
      <c r="D1381">
        <v>1.3832553689551537</v>
      </c>
      <c r="E1381">
        <v>1.3898536266150636</v>
      </c>
      <c r="F1381">
        <v>1.3311790172602378</v>
      </c>
      <c r="G1381">
        <v>1.266660742555797</v>
      </c>
      <c r="H1381" s="5">
        <f t="shared" si="102"/>
        <v>1.4070597459061878</v>
      </c>
      <c r="I1381">
        <f t="shared" si="105"/>
        <v>1.044314717842473E-2</v>
      </c>
      <c r="J1381" s="4">
        <f t="shared" si="103"/>
        <v>0.49268358891030661</v>
      </c>
      <c r="K1381" s="6">
        <f t="shared" si="104"/>
        <v>1.9811686013097232</v>
      </c>
    </row>
    <row r="1382" spans="1:11" x14ac:dyDescent="0.35">
      <c r="A1382" s="3" t="s">
        <v>2067</v>
      </c>
      <c r="B1382" s="4" t="s">
        <v>614</v>
      </c>
      <c r="C1382">
        <v>1.6050373606061212</v>
      </c>
      <c r="D1382">
        <v>1.6771193846575563</v>
      </c>
      <c r="E1382">
        <v>1.3063685943079253</v>
      </c>
      <c r="F1382">
        <v>1.2556692386800046</v>
      </c>
      <c r="G1382">
        <v>1.2029563528435416</v>
      </c>
      <c r="H1382" s="5">
        <f t="shared" si="102"/>
        <v>1.4094301862190297</v>
      </c>
      <c r="I1382">
        <f t="shared" si="105"/>
        <v>1.9358234940825576E-2</v>
      </c>
      <c r="J1382" s="4">
        <f t="shared" si="103"/>
        <v>0.49511201817789907</v>
      </c>
      <c r="K1382" s="6">
        <f t="shared" si="104"/>
        <v>1.7131342436394741</v>
      </c>
    </row>
    <row r="1383" spans="1:11" x14ac:dyDescent="0.35">
      <c r="A1383" s="3" t="s">
        <v>1967</v>
      </c>
      <c r="B1383" s="4" t="s">
        <v>523</v>
      </c>
      <c r="C1383">
        <v>2.254808636516338</v>
      </c>
      <c r="D1383">
        <v>1.8107473538964249</v>
      </c>
      <c r="E1383">
        <v>1.1382238301396377</v>
      </c>
      <c r="F1383">
        <v>0.97764227376062141</v>
      </c>
      <c r="G1383">
        <v>0.87300719010210437</v>
      </c>
      <c r="H1383" s="5">
        <f t="shared" si="102"/>
        <v>1.4108858568830254</v>
      </c>
      <c r="I1383">
        <f t="shared" si="105"/>
        <v>0.1880837093069527</v>
      </c>
      <c r="J1383" s="4">
        <f t="shared" si="103"/>
        <v>0.49660127612098448</v>
      </c>
      <c r="K1383" s="6">
        <f t="shared" si="104"/>
        <v>0.72564881882752308</v>
      </c>
    </row>
    <row r="1384" spans="1:11" x14ac:dyDescent="0.35">
      <c r="A1384" s="3" t="s">
        <v>2859</v>
      </c>
      <c r="B1384" s="4" t="s">
        <v>1357</v>
      </c>
      <c r="D1384">
        <v>1.1159681822228933</v>
      </c>
      <c r="E1384">
        <v>1.4710932801360805</v>
      </c>
      <c r="F1384">
        <v>1.1967702676384055</v>
      </c>
      <c r="G1384">
        <v>1.867324755205843</v>
      </c>
      <c r="H1384" s="5">
        <f t="shared" si="102"/>
        <v>1.4127891213008055</v>
      </c>
      <c r="I1384">
        <f t="shared" si="105"/>
        <v>6.4512019359549408E-2</v>
      </c>
      <c r="J1384" s="4">
        <f t="shared" si="103"/>
        <v>0.49854613916229185</v>
      </c>
      <c r="K1384" s="6">
        <f t="shared" si="104"/>
        <v>1.1903593635782297</v>
      </c>
    </row>
    <row r="1385" spans="1:11" x14ac:dyDescent="0.35">
      <c r="A1385" s="3" t="s">
        <v>2460</v>
      </c>
      <c r="B1385" s="4" t="s">
        <v>980</v>
      </c>
      <c r="C1385">
        <v>1.3304480048300733</v>
      </c>
      <c r="D1385">
        <v>1.5566075723573536</v>
      </c>
      <c r="E1385">
        <v>1.3509335657253854</v>
      </c>
      <c r="F1385">
        <v>1.9485160504592238</v>
      </c>
      <c r="G1385">
        <v>0.88279076454595118</v>
      </c>
      <c r="H1385" s="5">
        <f t="shared" si="102"/>
        <v>1.4138591915835974</v>
      </c>
      <c r="I1385">
        <f t="shared" si="105"/>
        <v>7.3207856534040952E-2</v>
      </c>
      <c r="J1385" s="4">
        <f t="shared" si="103"/>
        <v>0.49963844707841787</v>
      </c>
      <c r="K1385" s="6">
        <f t="shared" si="104"/>
        <v>1.1354423087464323</v>
      </c>
    </row>
    <row r="1386" spans="1:11" x14ac:dyDescent="0.35">
      <c r="A1386" s="3" t="s">
        <v>2587</v>
      </c>
      <c r="B1386" s="4" t="s">
        <v>1100</v>
      </c>
      <c r="C1386">
        <v>2.0034417182575708</v>
      </c>
      <c r="D1386">
        <v>1.278386059111875</v>
      </c>
      <c r="E1386">
        <v>1.0961134436241347</v>
      </c>
      <c r="F1386">
        <v>1.3657413644401013</v>
      </c>
      <c r="G1386">
        <v>1.3260835338055907</v>
      </c>
      <c r="H1386" s="5">
        <f t="shared" si="102"/>
        <v>1.4139532238478545</v>
      </c>
      <c r="I1386">
        <f t="shared" si="105"/>
        <v>5.5556232122247147E-2</v>
      </c>
      <c r="J1386" s="4">
        <f t="shared" si="103"/>
        <v>0.49973439395285485</v>
      </c>
      <c r="K1386" s="6">
        <f t="shared" si="104"/>
        <v>1.2552672162102561</v>
      </c>
    </row>
    <row r="1387" spans="1:11" x14ac:dyDescent="0.35">
      <c r="A1387" s="3" t="s">
        <v>2467</v>
      </c>
      <c r="B1387" s="4" t="s">
        <v>987</v>
      </c>
      <c r="C1387">
        <v>1.2678531291390656</v>
      </c>
      <c r="D1387">
        <v>1.1958338240370971</v>
      </c>
      <c r="E1387">
        <v>1.4613002654210288</v>
      </c>
      <c r="F1387">
        <v>1.4117658019996953</v>
      </c>
      <c r="G1387">
        <v>1.7384019515160067</v>
      </c>
      <c r="H1387" s="5">
        <f t="shared" si="102"/>
        <v>1.4150309944225787</v>
      </c>
      <c r="I1387">
        <f t="shared" si="105"/>
        <v>1.7138396942171633E-2</v>
      </c>
      <c r="J1387" s="4">
        <f t="shared" si="103"/>
        <v>0.50083365377095868</v>
      </c>
      <c r="K1387" s="6">
        <f t="shared" si="104"/>
        <v>1.7660298027003278</v>
      </c>
    </row>
    <row r="1388" spans="1:11" x14ac:dyDescent="0.35">
      <c r="A1388" s="3" t="s">
        <v>2814</v>
      </c>
      <c r="B1388" s="4" t="s">
        <v>1313</v>
      </c>
      <c r="C1388">
        <v>1.3547883128053859</v>
      </c>
      <c r="D1388">
        <v>1.5182496056802757</v>
      </c>
      <c r="E1388">
        <v>1.4132402646399334</v>
      </c>
      <c r="F1388">
        <v>1.5509924407884534</v>
      </c>
      <c r="G1388">
        <v>1.2485678379540863</v>
      </c>
      <c r="H1388" s="5">
        <f t="shared" si="102"/>
        <v>1.4171676923736269</v>
      </c>
      <c r="I1388">
        <f t="shared" si="105"/>
        <v>6.9077536223002885E-3</v>
      </c>
      <c r="J1388" s="4">
        <f t="shared" si="103"/>
        <v>0.5030104813622317</v>
      </c>
      <c r="K1388" s="6">
        <f t="shared" si="104"/>
        <v>2.1606631607374114</v>
      </c>
    </row>
    <row r="1389" spans="1:11" x14ac:dyDescent="0.35">
      <c r="A1389" s="3" t="s">
        <v>1703</v>
      </c>
      <c r="B1389" s="4" t="s">
        <v>277</v>
      </c>
      <c r="C1389">
        <v>1.6280510073896304</v>
      </c>
      <c r="D1389">
        <v>1.4689722912729699</v>
      </c>
      <c r="E1389">
        <v>1.2807739136134608</v>
      </c>
      <c r="F1389">
        <v>1.3121665829646321</v>
      </c>
      <c r="G1389">
        <v>1.407315697651347</v>
      </c>
      <c r="H1389" s="5">
        <f t="shared" si="102"/>
        <v>1.419455898578408</v>
      </c>
      <c r="I1389">
        <f t="shared" si="105"/>
        <v>7.835931702763017E-3</v>
      </c>
      <c r="J1389" s="4">
        <f t="shared" si="103"/>
        <v>0.50533802631443181</v>
      </c>
      <c r="K1389" s="6">
        <f t="shared" si="104"/>
        <v>2.1059093579302886</v>
      </c>
    </row>
    <row r="1390" spans="1:11" x14ac:dyDescent="0.35">
      <c r="A1390" s="3" t="s">
        <v>2885</v>
      </c>
      <c r="B1390" s="4" t="s">
        <v>1383</v>
      </c>
      <c r="C1390">
        <v>1.4508623421298128</v>
      </c>
      <c r="D1390">
        <v>1.2979697932308751</v>
      </c>
      <c r="E1390">
        <v>1.3945401363505996</v>
      </c>
      <c r="F1390">
        <v>1.5221432144680984</v>
      </c>
      <c r="G1390">
        <v>1.4742907754300005</v>
      </c>
      <c r="H1390" s="5">
        <f t="shared" si="102"/>
        <v>1.4279612523218774</v>
      </c>
      <c r="I1390">
        <f t="shared" si="105"/>
        <v>4.3259580264530901E-3</v>
      </c>
      <c r="J1390" s="4">
        <f t="shared" si="103"/>
        <v>0.51395683241918111</v>
      </c>
      <c r="K1390" s="6">
        <f t="shared" si="104"/>
        <v>2.3639176987129797</v>
      </c>
    </row>
    <row r="1391" spans="1:11" x14ac:dyDescent="0.35">
      <c r="A1391" s="3" t="s">
        <v>2275</v>
      </c>
      <c r="B1391" s="4" t="s">
        <v>806</v>
      </c>
      <c r="C1391">
        <v>0.90263176642341159</v>
      </c>
      <c r="D1391">
        <v>1.000192776497528</v>
      </c>
      <c r="E1391">
        <v>1.2525977492228586</v>
      </c>
      <c r="F1391">
        <v>2.8335014154627745</v>
      </c>
      <c r="G1391">
        <v>1.1644613737872471</v>
      </c>
      <c r="H1391" s="5">
        <f t="shared" si="102"/>
        <v>1.4306770162787639</v>
      </c>
      <c r="I1391">
        <f t="shared" si="105"/>
        <v>0.27826116027601394</v>
      </c>
      <c r="J1391" s="4">
        <f t="shared" si="103"/>
        <v>0.5166980119623098</v>
      </c>
      <c r="K1391" s="6">
        <f t="shared" si="104"/>
        <v>0.55554740830828964</v>
      </c>
    </row>
    <row r="1392" spans="1:11" x14ac:dyDescent="0.35">
      <c r="A1392" s="3" t="s">
        <v>2933</v>
      </c>
      <c r="B1392" s="4" t="s">
        <v>1428</v>
      </c>
      <c r="C1392">
        <v>1.361427230429022</v>
      </c>
      <c r="D1392">
        <v>1.3273495291749429</v>
      </c>
      <c r="E1392">
        <v>1.6392816275650375</v>
      </c>
      <c r="F1392">
        <v>1.4929663151412871</v>
      </c>
      <c r="G1392">
        <v>1.3479155508506837</v>
      </c>
      <c r="H1392" s="5">
        <f t="shared" si="102"/>
        <v>1.4337880506321947</v>
      </c>
      <c r="I1392">
        <f t="shared" si="105"/>
        <v>6.1465229517917398E-3</v>
      </c>
      <c r="J1392" s="4">
        <f t="shared" si="103"/>
        <v>0.51983177375980372</v>
      </c>
      <c r="K1392" s="6">
        <f t="shared" si="104"/>
        <v>2.2113704923361324</v>
      </c>
    </row>
    <row r="1393" spans="1:11" x14ac:dyDescent="0.35">
      <c r="A1393" s="3" t="s">
        <v>2408</v>
      </c>
      <c r="B1393" s="4" t="s">
        <v>929</v>
      </c>
      <c r="C1393">
        <v>1.8728173191334647</v>
      </c>
      <c r="D1393">
        <v>1.5803866196554104</v>
      </c>
      <c r="E1393">
        <v>1.2360424392202591</v>
      </c>
      <c r="F1393">
        <v>1.3928794674786971</v>
      </c>
      <c r="G1393">
        <v>1.0880154178319288</v>
      </c>
      <c r="H1393" s="5">
        <f t="shared" si="102"/>
        <v>1.4340282526639521</v>
      </c>
      <c r="I1393">
        <f t="shared" si="105"/>
        <v>3.442863246537875E-2</v>
      </c>
      <c r="J1393" s="4">
        <f t="shared" si="103"/>
        <v>0.52007344773344</v>
      </c>
      <c r="K1393" s="6">
        <f t="shared" si="104"/>
        <v>1.4630802274996546</v>
      </c>
    </row>
    <row r="1394" spans="1:11" x14ac:dyDescent="0.35">
      <c r="A1394" s="3" t="s">
        <v>2998</v>
      </c>
      <c r="B1394" s="4" t="s">
        <v>1493</v>
      </c>
      <c r="C1394">
        <v>1.31195676734232</v>
      </c>
      <c r="D1394">
        <v>1.5482555674143981</v>
      </c>
      <c r="E1394">
        <v>1.6126405059967985</v>
      </c>
      <c r="F1394">
        <v>1.4716752156870279</v>
      </c>
      <c r="G1394">
        <v>1.2283015025307391</v>
      </c>
      <c r="H1394" s="5">
        <f t="shared" si="102"/>
        <v>1.4345659117942566</v>
      </c>
      <c r="I1394">
        <f t="shared" si="105"/>
        <v>8.2325175226512694E-3</v>
      </c>
      <c r="J1394" s="4">
        <f t="shared" si="103"/>
        <v>0.5206142549202305</v>
      </c>
      <c r="K1394" s="6">
        <f t="shared" si="104"/>
        <v>2.0844673362331019</v>
      </c>
    </row>
    <row r="1395" spans="1:11" x14ac:dyDescent="0.35">
      <c r="A1395" s="3" t="s">
        <v>2309</v>
      </c>
      <c r="B1395" s="4" t="s">
        <v>836</v>
      </c>
      <c r="C1395">
        <v>1.8984593574830595</v>
      </c>
      <c r="D1395">
        <v>1.4974085729396827</v>
      </c>
      <c r="E1395">
        <v>1.3260182914766296</v>
      </c>
      <c r="F1395">
        <v>1.1353181162747248</v>
      </c>
      <c r="G1395">
        <v>1.339796873786367</v>
      </c>
      <c r="H1395" s="5">
        <f t="shared" si="102"/>
        <v>1.4394002423920926</v>
      </c>
      <c r="I1395">
        <f t="shared" si="105"/>
        <v>2.7788012597003611E-2</v>
      </c>
      <c r="J1395" s="4">
        <f t="shared" si="103"/>
        <v>0.5254678064120919</v>
      </c>
      <c r="K1395" s="6">
        <f t="shared" si="104"/>
        <v>1.5561425129210478</v>
      </c>
    </row>
    <row r="1396" spans="1:11" x14ac:dyDescent="0.35">
      <c r="A1396" s="3" t="s">
        <v>1747</v>
      </c>
      <c r="B1396" s="4" t="s">
        <v>317</v>
      </c>
      <c r="C1396">
        <v>1.214561733614637</v>
      </c>
      <c r="D1396">
        <v>1.2424925966745717</v>
      </c>
      <c r="E1396">
        <v>1.4101023969008473</v>
      </c>
      <c r="F1396">
        <v>1.4760051535233598</v>
      </c>
      <c r="G1396">
        <v>1.8714772650699913</v>
      </c>
      <c r="H1396" s="5">
        <f t="shared" si="102"/>
        <v>1.4429278291566816</v>
      </c>
      <c r="I1396">
        <f t="shared" si="105"/>
        <v>2.1683026218654599E-2</v>
      </c>
      <c r="J1396" s="4">
        <f t="shared" si="103"/>
        <v>0.52899914243368218</v>
      </c>
      <c r="K1396" s="6">
        <f t="shared" si="104"/>
        <v>1.6638801050513357</v>
      </c>
    </row>
    <row r="1397" spans="1:11" x14ac:dyDescent="0.35">
      <c r="A1397" s="3" t="s">
        <v>2912</v>
      </c>
      <c r="B1397" s="4" t="s">
        <v>1408</v>
      </c>
      <c r="C1397">
        <v>1.8110550474184703</v>
      </c>
      <c r="D1397">
        <v>1.4856318867285145</v>
      </c>
      <c r="E1397">
        <v>1.4874865841112157</v>
      </c>
      <c r="F1397">
        <v>1.0906361379937271</v>
      </c>
      <c r="G1397">
        <v>1.3416841898737579</v>
      </c>
      <c r="H1397" s="5">
        <f t="shared" si="102"/>
        <v>1.4432987692251373</v>
      </c>
      <c r="I1397">
        <f t="shared" si="105"/>
        <v>2.1170051360184846E-2</v>
      </c>
      <c r="J1397" s="4">
        <f t="shared" si="103"/>
        <v>0.52936997499442051</v>
      </c>
      <c r="K1397" s="6">
        <f t="shared" si="104"/>
        <v>1.6742780883472477</v>
      </c>
    </row>
    <row r="1398" spans="1:11" x14ac:dyDescent="0.35">
      <c r="A1398" s="3" t="s">
        <v>2985</v>
      </c>
      <c r="B1398" s="4" t="s">
        <v>1480</v>
      </c>
      <c r="C1398">
        <v>2.0611649643936039</v>
      </c>
      <c r="D1398">
        <v>1.4675631673249556</v>
      </c>
      <c r="E1398">
        <v>1.0842768134683947</v>
      </c>
      <c r="F1398">
        <v>1.1035349619264276</v>
      </c>
      <c r="G1398">
        <v>1.5012376149380544</v>
      </c>
      <c r="H1398" s="5">
        <f t="shared" si="102"/>
        <v>1.4435555044102872</v>
      </c>
      <c r="I1398">
        <f t="shared" si="105"/>
        <v>6.199730442385374E-2</v>
      </c>
      <c r="J1398" s="4">
        <f t="shared" si="103"/>
        <v>0.52962657996599571</v>
      </c>
      <c r="K1398" s="6">
        <f t="shared" si="104"/>
        <v>1.2076271927484448</v>
      </c>
    </row>
    <row r="1399" spans="1:11" x14ac:dyDescent="0.35">
      <c r="A1399" s="3" t="s">
        <v>2553</v>
      </c>
      <c r="B1399" s="4" t="s">
        <v>1069</v>
      </c>
      <c r="C1399">
        <v>1.3406735718746308</v>
      </c>
      <c r="D1399">
        <v>1.2873835756418266</v>
      </c>
      <c r="E1399">
        <v>2.2401768466083785</v>
      </c>
      <c r="F1399">
        <v>1.399683842832246</v>
      </c>
      <c r="G1399">
        <v>0.96172966904551949</v>
      </c>
      <c r="H1399" s="5">
        <f t="shared" si="102"/>
        <v>1.4459295012005202</v>
      </c>
      <c r="I1399">
        <f t="shared" si="105"/>
        <v>9.5085366569907973E-2</v>
      </c>
      <c r="J1399" s="4">
        <f t="shared" si="103"/>
        <v>0.53199721290601609</v>
      </c>
      <c r="K1399" s="6">
        <f t="shared" si="104"/>
        <v>1.021886314891632</v>
      </c>
    </row>
    <row r="1400" spans="1:11" x14ac:dyDescent="0.35">
      <c r="A1400" s="3" t="s">
        <v>2716</v>
      </c>
      <c r="B1400" s="4" t="s">
        <v>1223</v>
      </c>
      <c r="C1400">
        <v>1.3713170375609385</v>
      </c>
      <c r="D1400">
        <v>1.6942163345040422</v>
      </c>
      <c r="E1400">
        <v>1.4835265342887776</v>
      </c>
      <c r="F1400">
        <v>1.3760477987575501</v>
      </c>
      <c r="G1400">
        <v>1.3396685615620354</v>
      </c>
      <c r="H1400" s="5">
        <f t="shared" si="102"/>
        <v>1.4529552533346688</v>
      </c>
      <c r="I1400">
        <f t="shared" si="105"/>
        <v>5.6120294964822227E-3</v>
      </c>
      <c r="J1400" s="4">
        <f t="shared" si="103"/>
        <v>0.53899027297335445</v>
      </c>
      <c r="K1400" s="6">
        <f t="shared" si="104"/>
        <v>2.2508800550125656</v>
      </c>
    </row>
    <row r="1401" spans="1:11" x14ac:dyDescent="0.35">
      <c r="A1401" s="3" t="s">
        <v>2298</v>
      </c>
      <c r="B1401" s="4" t="s">
        <v>826</v>
      </c>
      <c r="C1401">
        <v>1.5760744842891852</v>
      </c>
      <c r="D1401">
        <v>1.190499384372206</v>
      </c>
      <c r="E1401">
        <v>1.5508572930248785</v>
      </c>
      <c r="F1401">
        <v>1.5467730099496046</v>
      </c>
      <c r="G1401">
        <v>1.4232176022535352</v>
      </c>
      <c r="H1401" s="5">
        <f t="shared" si="102"/>
        <v>1.457484354777882</v>
      </c>
      <c r="I1401">
        <f t="shared" si="105"/>
        <v>6.279202407596737E-3</v>
      </c>
      <c r="J1401" s="4">
        <f t="shared" si="103"/>
        <v>0.54348039704120399</v>
      </c>
      <c r="K1401" s="6">
        <f t="shared" si="104"/>
        <v>2.2020955174058074</v>
      </c>
    </row>
    <row r="1402" spans="1:11" x14ac:dyDescent="0.35">
      <c r="A1402" s="3" t="s">
        <v>2959</v>
      </c>
      <c r="B1402" s="4" t="s">
        <v>1454</v>
      </c>
      <c r="C1402">
        <v>1.3964868065199072</v>
      </c>
      <c r="D1402">
        <v>1.594257453604522</v>
      </c>
      <c r="E1402">
        <v>1.5203424074723426</v>
      </c>
      <c r="F1402">
        <v>1.2564462486393619</v>
      </c>
      <c r="G1402">
        <v>1.5261741252689909</v>
      </c>
      <c r="H1402" s="5">
        <f t="shared" si="102"/>
        <v>1.4587414083010248</v>
      </c>
      <c r="I1402">
        <f t="shared" si="105"/>
        <v>4.6259673122885925E-3</v>
      </c>
      <c r="J1402" s="4">
        <f t="shared" si="103"/>
        <v>0.54472415876860847</v>
      </c>
      <c r="K1402" s="6">
        <f t="shared" si="104"/>
        <v>2.3347974403381717</v>
      </c>
    </row>
    <row r="1403" spans="1:11" x14ac:dyDescent="0.35">
      <c r="A1403" s="3" t="s">
        <v>1774</v>
      </c>
      <c r="B1403" s="4" t="s">
        <v>344</v>
      </c>
      <c r="C1403">
        <v>1.6089295051455244</v>
      </c>
      <c r="D1403">
        <v>1.425762916349997</v>
      </c>
      <c r="E1403">
        <v>1.3675983671870218</v>
      </c>
      <c r="F1403">
        <v>1.3395615814157535</v>
      </c>
      <c r="G1403">
        <v>1.556919619489382</v>
      </c>
      <c r="H1403" s="5">
        <f t="shared" si="102"/>
        <v>1.4597543979175358</v>
      </c>
      <c r="I1403">
        <f t="shared" si="105"/>
        <v>3.8905658355716114E-3</v>
      </c>
      <c r="J1403" s="4">
        <f t="shared" si="103"/>
        <v>0.54572565765840408</v>
      </c>
      <c r="K1403" s="6">
        <f t="shared" si="104"/>
        <v>2.4099872312203967</v>
      </c>
    </row>
    <row r="1404" spans="1:11" x14ac:dyDescent="0.35">
      <c r="A1404" s="3" t="s">
        <v>2552</v>
      </c>
      <c r="B1404" s="4" t="s">
        <v>1068</v>
      </c>
      <c r="C1404">
        <v>1.0450846170989827</v>
      </c>
      <c r="D1404">
        <v>1.4223029701382779</v>
      </c>
      <c r="E1404">
        <v>1.804010630281728</v>
      </c>
      <c r="F1404">
        <v>2.691163782273911</v>
      </c>
      <c r="G1404">
        <v>0.34351853056597786</v>
      </c>
      <c r="H1404" s="5">
        <f t="shared" si="102"/>
        <v>1.4612161060717757</v>
      </c>
      <c r="I1404">
        <f t="shared" si="105"/>
        <v>0.2864145157294356</v>
      </c>
      <c r="J1404" s="4">
        <f t="shared" si="103"/>
        <v>0.5471695608258591</v>
      </c>
      <c r="K1404" s="6">
        <f t="shared" si="104"/>
        <v>0.54300497539545511</v>
      </c>
    </row>
    <row r="1405" spans="1:11" x14ac:dyDescent="0.35">
      <c r="A1405" s="3" t="s">
        <v>2724</v>
      </c>
      <c r="B1405" s="4" t="s">
        <v>1231</v>
      </c>
      <c r="C1405">
        <v>1.6174061781137286</v>
      </c>
      <c r="D1405">
        <v>1.820577574766425</v>
      </c>
      <c r="E1405">
        <v>1.1793390282710288</v>
      </c>
      <c r="F1405">
        <v>1.65735847560748</v>
      </c>
      <c r="G1405">
        <v>1.0353772895182975</v>
      </c>
      <c r="H1405" s="5">
        <f t="shared" si="102"/>
        <v>1.4620117092553921</v>
      </c>
      <c r="I1405">
        <f t="shared" si="105"/>
        <v>3.4512941895420729E-2</v>
      </c>
      <c r="J1405" s="4">
        <f t="shared" si="103"/>
        <v>0.54795486588476816</v>
      </c>
      <c r="K1405" s="6">
        <f t="shared" si="104"/>
        <v>1.4620180197148189</v>
      </c>
    </row>
    <row r="1406" spans="1:11" x14ac:dyDescent="0.35">
      <c r="A1406" s="3" t="s">
        <v>2842</v>
      </c>
      <c r="B1406" s="4" t="s">
        <v>1340</v>
      </c>
      <c r="C1406">
        <v>1.6480231473082034</v>
      </c>
      <c r="D1406">
        <v>1.4802058995149656</v>
      </c>
      <c r="E1406">
        <v>1.5471911468579325</v>
      </c>
      <c r="F1406">
        <v>1.253345145229485</v>
      </c>
      <c r="G1406">
        <v>1.3995497609830416</v>
      </c>
      <c r="H1406" s="5">
        <f t="shared" si="102"/>
        <v>1.4656630199787255</v>
      </c>
      <c r="I1406">
        <f t="shared" si="105"/>
        <v>5.0604255831776948E-3</v>
      </c>
      <c r="J1406" s="4">
        <f t="shared" si="103"/>
        <v>0.55155344229211489</v>
      </c>
      <c r="K1406" s="6">
        <f t="shared" si="104"/>
        <v>2.2958129573393733</v>
      </c>
    </row>
    <row r="1407" spans="1:11" x14ac:dyDescent="0.35">
      <c r="A1407" s="3" t="s">
        <v>2207</v>
      </c>
      <c r="B1407" s="4" t="s">
        <v>742</v>
      </c>
      <c r="C1407">
        <v>1.3956223312359819</v>
      </c>
      <c r="D1407">
        <v>1.0875496920346159</v>
      </c>
      <c r="E1407">
        <v>1.5472882417470999</v>
      </c>
      <c r="F1407">
        <v>1.6791649113358043</v>
      </c>
      <c r="G1407">
        <v>1.6298484547040377</v>
      </c>
      <c r="H1407" s="5">
        <f t="shared" si="102"/>
        <v>1.4678947262115078</v>
      </c>
      <c r="I1407">
        <f t="shared" si="105"/>
        <v>1.3074659003572296E-2</v>
      </c>
      <c r="J1407" s="4">
        <f t="shared" si="103"/>
        <v>0.55374850536190245</v>
      </c>
      <c r="K1407" s="6">
        <f t="shared" si="104"/>
        <v>1.8835696290226818</v>
      </c>
    </row>
    <row r="1408" spans="1:11" x14ac:dyDescent="0.35">
      <c r="A1408" s="3" t="s">
        <v>2783</v>
      </c>
      <c r="B1408" s="4" t="s">
        <v>1284</v>
      </c>
      <c r="C1408">
        <v>1.6202010912692073</v>
      </c>
      <c r="D1408">
        <v>1.4830162761396659</v>
      </c>
      <c r="E1408">
        <v>1.386462370886514</v>
      </c>
      <c r="F1408">
        <v>1.3083457794573179</v>
      </c>
      <c r="G1408">
        <v>1.5452952166878637</v>
      </c>
      <c r="H1408" s="5">
        <f t="shared" si="102"/>
        <v>1.4686641468881139</v>
      </c>
      <c r="I1408">
        <f t="shared" si="105"/>
        <v>3.7107490147694233E-3</v>
      </c>
      <c r="J1408" s="4">
        <f t="shared" si="103"/>
        <v>0.55450451909625487</v>
      </c>
      <c r="K1408" s="6">
        <f t="shared" si="104"/>
        <v>2.4305384191858117</v>
      </c>
    </row>
    <row r="1409" spans="1:11" x14ac:dyDescent="0.35">
      <c r="A1409" s="3" t="s">
        <v>2666</v>
      </c>
      <c r="B1409" s="4" t="s">
        <v>1177</v>
      </c>
      <c r="C1409">
        <v>1.4643079294122539</v>
      </c>
      <c r="D1409">
        <v>1.6396250050799099</v>
      </c>
      <c r="E1409">
        <v>1.3884613998004451</v>
      </c>
      <c r="F1409">
        <v>1.3289498949600835</v>
      </c>
      <c r="G1409">
        <v>1.5582126666706473</v>
      </c>
      <c r="H1409" s="5">
        <f t="shared" si="102"/>
        <v>1.4759113791846681</v>
      </c>
      <c r="I1409">
        <f t="shared" si="105"/>
        <v>3.4553817663080092E-3</v>
      </c>
      <c r="J1409" s="4">
        <f t="shared" si="103"/>
        <v>0.56160609765225833</v>
      </c>
      <c r="K1409" s="6">
        <f t="shared" si="104"/>
        <v>2.46150396280744</v>
      </c>
    </row>
    <row r="1410" spans="1:11" x14ac:dyDescent="0.35">
      <c r="A1410" s="3" t="s">
        <v>2039</v>
      </c>
      <c r="B1410" s="4" t="s">
        <v>589</v>
      </c>
      <c r="C1410">
        <v>1.1168768796309088</v>
      </c>
      <c r="D1410">
        <v>1.4228960351472306</v>
      </c>
      <c r="E1410">
        <v>1.3057095770983767</v>
      </c>
      <c r="F1410">
        <v>1.409389161263751</v>
      </c>
      <c r="G1410">
        <v>2.1318343301130973</v>
      </c>
      <c r="H1410" s="5">
        <f t="shared" si="102"/>
        <v>1.4773411966506729</v>
      </c>
      <c r="I1410">
        <f t="shared" si="105"/>
        <v>4.4322068678439581E-2</v>
      </c>
      <c r="J1410" s="4">
        <f t="shared" si="103"/>
        <v>0.56300305959559749</v>
      </c>
      <c r="K1410" s="6">
        <f t="shared" si="104"/>
        <v>1.3533799776418878</v>
      </c>
    </row>
    <row r="1411" spans="1:11" x14ac:dyDescent="0.35">
      <c r="A1411" s="3" t="s">
        <v>1707</v>
      </c>
      <c r="B1411" s="4" t="s">
        <v>280</v>
      </c>
      <c r="C1411">
        <v>1.9418693449112847</v>
      </c>
      <c r="D1411">
        <v>1.7923300734832976</v>
      </c>
      <c r="E1411">
        <v>1.2793686450922082</v>
      </c>
      <c r="F1411">
        <v>1.1797939894277436</v>
      </c>
      <c r="G1411">
        <v>1.2252485375590541</v>
      </c>
      <c r="H1411" s="5">
        <f t="shared" si="102"/>
        <v>1.4837221180947175</v>
      </c>
      <c r="I1411">
        <f t="shared" si="105"/>
        <v>3.3554220116331461E-2</v>
      </c>
      <c r="J1411" s="4">
        <f t="shared" si="103"/>
        <v>0.56922091919191242</v>
      </c>
      <c r="K1411" s="6">
        <f t="shared" si="104"/>
        <v>1.4742528508160944</v>
      </c>
    </row>
    <row r="1412" spans="1:11" x14ac:dyDescent="0.35">
      <c r="A1412" s="3" t="s">
        <v>1585</v>
      </c>
      <c r="B1412" s="4" t="s">
        <v>169</v>
      </c>
      <c r="C1412">
        <v>1.9523799676202764</v>
      </c>
      <c r="D1412">
        <v>1.4500596084104582</v>
      </c>
      <c r="E1412">
        <v>1.4409814735572266</v>
      </c>
      <c r="F1412">
        <v>1.3714827444997968</v>
      </c>
      <c r="G1412">
        <v>1.2636480173501952</v>
      </c>
      <c r="H1412" s="5">
        <f t="shared" si="102"/>
        <v>1.4957103622875907</v>
      </c>
      <c r="I1412">
        <f t="shared" si="105"/>
        <v>1.3249448047382381E-2</v>
      </c>
      <c r="J1412" s="4">
        <f t="shared" si="103"/>
        <v>0.58083083074225994</v>
      </c>
      <c r="K1412" s="6">
        <f t="shared" si="104"/>
        <v>1.877802213422948</v>
      </c>
    </row>
    <row r="1413" spans="1:11" x14ac:dyDescent="0.35">
      <c r="A1413" s="3" t="s">
        <v>1537</v>
      </c>
      <c r="B1413" s="4" t="s">
        <v>123</v>
      </c>
      <c r="C1413">
        <v>1.4748668633956701</v>
      </c>
      <c r="D1413">
        <v>1.34959412734922</v>
      </c>
      <c r="E1413">
        <v>1.38387533116732</v>
      </c>
      <c r="F1413">
        <v>1.3151775546592901</v>
      </c>
      <c r="G1413">
        <v>2.0031317562641826</v>
      </c>
      <c r="H1413" s="5">
        <f t="shared" si="102"/>
        <v>1.5053291265671365</v>
      </c>
      <c r="I1413">
        <f>TTEST(C1413:G1413,$C$5:$G$5,2,2)</f>
        <v>4.5022865629087737E-3</v>
      </c>
      <c r="J1413" s="4">
        <f t="shared" si="103"/>
        <v>0.59007895366530416</v>
      </c>
      <c r="K1413" s="6">
        <f t="shared" si="104"/>
        <v>2.3465668663480899</v>
      </c>
    </row>
    <row r="1414" spans="1:11" x14ac:dyDescent="0.35">
      <c r="A1414" s="3" t="s">
        <v>2942</v>
      </c>
      <c r="B1414" s="4" t="s">
        <v>1437</v>
      </c>
      <c r="C1414">
        <v>1.3881005052925008</v>
      </c>
      <c r="D1414">
        <v>1.4210702966600539</v>
      </c>
      <c r="E1414">
        <v>1.4073713307368936</v>
      </c>
      <c r="F1414">
        <v>1.7202773252148411</v>
      </c>
      <c r="G1414">
        <v>1.6610464252308641</v>
      </c>
      <c r="H1414" s="5">
        <f t="shared" si="102"/>
        <v>1.5195731766270306</v>
      </c>
      <c r="I1414">
        <f t="shared" ref="I1414:I1445" si="106">TTEST(C1414:G1414,$C$4:$G$4,2,2)</f>
        <v>3.0191833189082912E-3</v>
      </c>
      <c r="J1414" s="4">
        <f t="shared" si="103"/>
        <v>0.60366615101350196</v>
      </c>
      <c r="K1414" s="6">
        <f t="shared" si="104"/>
        <v>2.5201105166644693</v>
      </c>
    </row>
    <row r="1415" spans="1:11" x14ac:dyDescent="0.35">
      <c r="A1415" s="3" t="s">
        <v>1865</v>
      </c>
      <c r="B1415" s="4" t="s">
        <v>433</v>
      </c>
      <c r="C1415">
        <v>1.5254378509089883</v>
      </c>
      <c r="D1415">
        <v>1.8657469250936121</v>
      </c>
      <c r="E1415">
        <v>1.2118871971154452</v>
      </c>
      <c r="F1415">
        <v>1.6999771544192268</v>
      </c>
      <c r="G1415">
        <v>1.3149678496689319</v>
      </c>
      <c r="H1415" s="5">
        <f t="shared" ref="H1415:H1478" si="107">AVERAGE(C1415:G1415)</f>
        <v>1.5236033954412409</v>
      </c>
      <c r="I1415">
        <f t="shared" si="106"/>
        <v>1.0457113651720718E-2</v>
      </c>
      <c r="J1415" s="4">
        <f t="shared" ref="J1415:J1478" si="108">LOG(H1415,2)</f>
        <v>0.60748740814960966</v>
      </c>
      <c r="K1415" s="6">
        <f t="shared" ref="K1415:K1478" si="109">-LOG(I1415,10)</f>
        <v>1.9805881718848228</v>
      </c>
    </row>
    <row r="1416" spans="1:11" x14ac:dyDescent="0.35">
      <c r="A1416" s="3" t="s">
        <v>2707</v>
      </c>
      <c r="B1416" s="4" t="s">
        <v>1215</v>
      </c>
      <c r="C1416">
        <v>1.8447374544211326</v>
      </c>
      <c r="D1416">
        <v>1.4906083915967339</v>
      </c>
      <c r="E1416">
        <v>1.4067266385073833</v>
      </c>
      <c r="F1416">
        <v>1.3370285690805235</v>
      </c>
      <c r="G1416">
        <v>1.5461311969193066</v>
      </c>
      <c r="H1416" s="5">
        <f t="shared" si="107"/>
        <v>1.525046450105016</v>
      </c>
      <c r="I1416">
        <f t="shared" si="106"/>
        <v>4.4656303755837932E-3</v>
      </c>
      <c r="J1416" s="4">
        <f t="shared" si="108"/>
        <v>0.6088531851775526</v>
      </c>
      <c r="K1416" s="6">
        <f t="shared" si="109"/>
        <v>2.3501172267387385</v>
      </c>
    </row>
    <row r="1417" spans="1:11" x14ac:dyDescent="0.35">
      <c r="A1417" s="3" t="s">
        <v>1780</v>
      </c>
      <c r="B1417" s="4" t="s">
        <v>350</v>
      </c>
      <c r="C1417">
        <v>1.5318295970458848</v>
      </c>
      <c r="D1417">
        <v>1.6061031730305793</v>
      </c>
      <c r="E1417">
        <v>1.6851601066979451</v>
      </c>
      <c r="F1417">
        <v>1.3672542748004726</v>
      </c>
      <c r="G1417">
        <v>1.4516480133153684</v>
      </c>
      <c r="H1417" s="5">
        <f t="shared" si="107"/>
        <v>1.5283990329780501</v>
      </c>
      <c r="I1417">
        <f t="shared" si="106"/>
        <v>1.8692895595303976E-3</v>
      </c>
      <c r="J1417" s="4">
        <f t="shared" si="108"/>
        <v>0.61202125001153418</v>
      </c>
      <c r="K1417" s="6">
        <f t="shared" si="109"/>
        <v>2.7283234196667245</v>
      </c>
    </row>
    <row r="1418" spans="1:11" x14ac:dyDescent="0.35">
      <c r="A1418" s="3" t="s">
        <v>3028</v>
      </c>
      <c r="B1418" s="4" t="s">
        <v>1516</v>
      </c>
      <c r="C1418">
        <v>1.7382919698391046</v>
      </c>
      <c r="F1418">
        <v>1.5104822181797066</v>
      </c>
      <c r="G1418">
        <v>1.360252278756527</v>
      </c>
      <c r="H1418" s="5">
        <f t="shared" si="107"/>
        <v>1.5363421555917796</v>
      </c>
      <c r="I1418">
        <f t="shared" si="106"/>
        <v>1.4443456846350837E-2</v>
      </c>
      <c r="J1418" s="4">
        <f t="shared" si="108"/>
        <v>0.61949955147844304</v>
      </c>
      <c r="K1418" s="6">
        <f t="shared" si="109"/>
        <v>1.8403288518062713</v>
      </c>
    </row>
    <row r="1419" spans="1:11" x14ac:dyDescent="0.35">
      <c r="A1419" s="3" t="s">
        <v>2255</v>
      </c>
      <c r="B1419" s="4" t="s">
        <v>786</v>
      </c>
      <c r="C1419">
        <v>2.0374512996445668</v>
      </c>
      <c r="D1419">
        <v>1.6014072482651966</v>
      </c>
      <c r="E1419">
        <v>1.5674839479409635</v>
      </c>
      <c r="F1419">
        <v>1.2227950355331152</v>
      </c>
      <c r="G1419">
        <v>1.2851709668193925</v>
      </c>
      <c r="H1419" s="5">
        <f t="shared" si="107"/>
        <v>1.542861699640647</v>
      </c>
      <c r="I1419">
        <f t="shared" si="106"/>
        <v>1.5298900026731552E-2</v>
      </c>
      <c r="J1419" s="4">
        <f t="shared" si="108"/>
        <v>0.6256087461698715</v>
      </c>
      <c r="K1419" s="6">
        <f t="shared" si="109"/>
        <v>1.8153397933323228</v>
      </c>
    </row>
    <row r="1420" spans="1:11" x14ac:dyDescent="0.35">
      <c r="A1420" s="3" t="s">
        <v>2468</v>
      </c>
      <c r="B1420" s="4" t="s">
        <v>988</v>
      </c>
      <c r="C1420">
        <v>1.6208458472740308</v>
      </c>
      <c r="D1420">
        <v>1.6274339495709496</v>
      </c>
      <c r="E1420">
        <v>1.675255253290741</v>
      </c>
      <c r="F1420">
        <v>1.5603027962431526</v>
      </c>
      <c r="G1420">
        <v>1.2446514870490493</v>
      </c>
      <c r="H1420" s="5">
        <f t="shared" si="107"/>
        <v>1.5456978666855847</v>
      </c>
      <c r="I1420">
        <f t="shared" si="106"/>
        <v>2.7317295090556154E-3</v>
      </c>
      <c r="J1420" s="4">
        <f t="shared" si="108"/>
        <v>0.62825834718490725</v>
      </c>
      <c r="K1420" s="6">
        <f t="shared" si="109"/>
        <v>2.563562305920347</v>
      </c>
    </row>
    <row r="1421" spans="1:11" x14ac:dyDescent="0.35">
      <c r="A1421" s="3" t="s">
        <v>1729</v>
      </c>
      <c r="B1421" s="4" t="s">
        <v>301</v>
      </c>
      <c r="C1421">
        <v>0.92364608450433916</v>
      </c>
      <c r="D1421">
        <v>0.90390196602137318</v>
      </c>
      <c r="E1421">
        <v>2.1684378834401925</v>
      </c>
      <c r="F1421">
        <v>1.9374317502429161</v>
      </c>
      <c r="G1421">
        <v>1.8083247305860262</v>
      </c>
      <c r="H1421" s="5">
        <f t="shared" si="107"/>
        <v>1.5483484829589693</v>
      </c>
      <c r="I1421">
        <f t="shared" si="106"/>
        <v>8.9852063409334423E-2</v>
      </c>
      <c r="J1421" s="4">
        <f t="shared" si="108"/>
        <v>0.63073021182833344</v>
      </c>
      <c r="K1421" s="6">
        <f t="shared" si="109"/>
        <v>1.0464719450770084</v>
      </c>
    </row>
    <row r="1422" spans="1:11" x14ac:dyDescent="0.35">
      <c r="A1422" s="3" t="s">
        <v>2715</v>
      </c>
      <c r="B1422" s="4" t="s">
        <v>1222</v>
      </c>
      <c r="C1422">
        <v>2.2237562135993518</v>
      </c>
      <c r="D1422">
        <v>1.8510852635186403</v>
      </c>
      <c r="E1422">
        <v>0.92432458096086023</v>
      </c>
      <c r="F1422">
        <v>1.4195112470168658</v>
      </c>
      <c r="G1422">
        <v>1.3402392878764373</v>
      </c>
      <c r="H1422" s="5">
        <f t="shared" si="107"/>
        <v>1.5517833185944312</v>
      </c>
      <c r="I1422">
        <f t="shared" si="106"/>
        <v>5.4667720646744071E-2</v>
      </c>
      <c r="J1422" s="4">
        <f t="shared" si="108"/>
        <v>0.63392712259374118</v>
      </c>
      <c r="K1422" s="6">
        <f t="shared" si="109"/>
        <v>1.2622690335014932</v>
      </c>
    </row>
    <row r="1423" spans="1:11" x14ac:dyDescent="0.35">
      <c r="A1423" s="3" t="s">
        <v>2021</v>
      </c>
      <c r="B1423" s="4" t="s">
        <v>572</v>
      </c>
      <c r="D1423">
        <v>1.5379084686556523</v>
      </c>
      <c r="E1423">
        <v>1.334194320559182</v>
      </c>
      <c r="F1423">
        <v>1.6935049683965191</v>
      </c>
      <c r="G1423">
        <v>1.6429147845294201</v>
      </c>
      <c r="H1423" s="5">
        <f t="shared" si="107"/>
        <v>1.5521306355351934</v>
      </c>
      <c r="I1423">
        <f t="shared" si="106"/>
        <v>4.6078959886947778E-3</v>
      </c>
      <c r="J1423" s="4">
        <f t="shared" si="108"/>
        <v>0.63424998749112593</v>
      </c>
      <c r="K1423" s="6">
        <f t="shared" si="109"/>
        <v>2.336497332546156</v>
      </c>
    </row>
    <row r="1424" spans="1:11" x14ac:dyDescent="0.35">
      <c r="A1424" s="3" t="s">
        <v>1947</v>
      </c>
      <c r="B1424" s="4" t="s">
        <v>508</v>
      </c>
      <c r="C1424">
        <v>1.3435198842289464</v>
      </c>
      <c r="D1424">
        <v>1.6287529549361415</v>
      </c>
      <c r="E1424">
        <v>1.7846965092726657</v>
      </c>
      <c r="F1424">
        <v>1.6893171532188347</v>
      </c>
      <c r="G1424">
        <v>1.3201485509640924</v>
      </c>
      <c r="H1424" s="5">
        <f t="shared" si="107"/>
        <v>1.5532870105241361</v>
      </c>
      <c r="I1424">
        <f t="shared" si="106"/>
        <v>3.9627939587598485E-3</v>
      </c>
      <c r="J1424" s="4">
        <f t="shared" si="108"/>
        <v>0.63532443011315609</v>
      </c>
      <c r="K1424" s="6">
        <f t="shared" si="109"/>
        <v>2.4019985077566197</v>
      </c>
    </row>
    <row r="1425" spans="1:11" x14ac:dyDescent="0.35">
      <c r="A1425" s="3" t="s">
        <v>2725</v>
      </c>
      <c r="B1425" s="4" t="s">
        <v>1232</v>
      </c>
      <c r="C1425">
        <v>1.9095296003523612</v>
      </c>
      <c r="D1425">
        <v>1.8344377628762434</v>
      </c>
      <c r="E1425">
        <v>1.4498888080345484</v>
      </c>
      <c r="F1425">
        <v>1.2994174313699771</v>
      </c>
      <c r="G1425">
        <v>1.2788350902494321</v>
      </c>
      <c r="H1425" s="5">
        <f t="shared" si="107"/>
        <v>1.5544217385765124</v>
      </c>
      <c r="I1425">
        <f t="shared" si="106"/>
        <v>1.0806515206666437E-2</v>
      </c>
      <c r="J1425" s="4">
        <f t="shared" si="108"/>
        <v>0.6363779822564497</v>
      </c>
      <c r="K1425" s="6">
        <f t="shared" si="109"/>
        <v>1.966314331070518</v>
      </c>
    </row>
    <row r="1426" spans="1:11" x14ac:dyDescent="0.35">
      <c r="A1426" s="3" t="s">
        <v>1600</v>
      </c>
      <c r="B1426" s="4" t="s">
        <v>182</v>
      </c>
      <c r="C1426">
        <v>1.4847507653360266</v>
      </c>
      <c r="D1426">
        <v>1.3845320022328338</v>
      </c>
      <c r="E1426">
        <v>1.3302224126144209</v>
      </c>
      <c r="F1426">
        <v>1.671225339393646</v>
      </c>
      <c r="G1426">
        <v>1.9056200401762386</v>
      </c>
      <c r="H1426" s="5">
        <f t="shared" si="107"/>
        <v>1.5552701119506331</v>
      </c>
      <c r="I1426">
        <f t="shared" si="106"/>
        <v>5.267343783029131E-3</v>
      </c>
      <c r="J1426" s="4">
        <f t="shared" si="108"/>
        <v>0.63716516256167766</v>
      </c>
      <c r="K1426" s="6">
        <f t="shared" si="109"/>
        <v>2.2784083356770459</v>
      </c>
    </row>
    <row r="1427" spans="1:11" x14ac:dyDescent="0.35">
      <c r="A1427" s="3" t="s">
        <v>1976</v>
      </c>
      <c r="B1427" s="4" t="s">
        <v>532</v>
      </c>
      <c r="C1427">
        <v>1.6434922529468006</v>
      </c>
      <c r="D1427">
        <v>1.859228148875339</v>
      </c>
      <c r="E1427">
        <v>1.2918845836147377</v>
      </c>
      <c r="F1427">
        <v>1.652492475665791</v>
      </c>
      <c r="G1427">
        <v>1.3442048740113817</v>
      </c>
      <c r="H1427" s="5">
        <f t="shared" si="107"/>
        <v>1.55826046702281</v>
      </c>
      <c r="I1427">
        <f t="shared" si="106"/>
        <v>5.1990074123122211E-3</v>
      </c>
      <c r="J1427" s="4">
        <f t="shared" si="108"/>
        <v>0.63993640353729986</v>
      </c>
      <c r="K1427" s="6">
        <f t="shared" si="109"/>
        <v>2.2840795633850393</v>
      </c>
    </row>
    <row r="1428" spans="1:11" x14ac:dyDescent="0.35">
      <c r="A1428" s="3" t="s">
        <v>2382</v>
      </c>
      <c r="B1428" s="4" t="s">
        <v>905</v>
      </c>
      <c r="C1428">
        <v>1.5658187488379063</v>
      </c>
      <c r="D1428">
        <v>1.8454015237526169</v>
      </c>
      <c r="E1428">
        <v>1.8919034511523185</v>
      </c>
      <c r="F1428">
        <v>1.9332639376390461</v>
      </c>
      <c r="G1428">
        <v>0.58974148174823482</v>
      </c>
      <c r="H1428" s="5">
        <f t="shared" si="107"/>
        <v>1.5652258286260248</v>
      </c>
      <c r="I1428">
        <f t="shared" si="106"/>
        <v>7.129858416901122E-2</v>
      </c>
      <c r="J1428" s="4">
        <f t="shared" si="108"/>
        <v>0.64637082222792952</v>
      </c>
      <c r="K1428" s="6">
        <f t="shared" si="109"/>
        <v>1.1469190941830691</v>
      </c>
    </row>
    <row r="1429" spans="1:11" x14ac:dyDescent="0.35">
      <c r="A1429" s="3" t="s">
        <v>2560</v>
      </c>
      <c r="B1429" s="4" t="s">
        <v>1075</v>
      </c>
      <c r="C1429">
        <v>1.4912247759918116</v>
      </c>
      <c r="D1429">
        <v>1.4728087770367528</v>
      </c>
      <c r="E1429">
        <v>1.5771115441169077</v>
      </c>
      <c r="F1429">
        <v>1.8502055881678168</v>
      </c>
      <c r="G1429">
        <v>1.44171264447466</v>
      </c>
      <c r="H1429" s="5">
        <f t="shared" si="107"/>
        <v>1.5666126659575899</v>
      </c>
      <c r="I1429">
        <f t="shared" si="106"/>
        <v>2.0121659450013287E-3</v>
      </c>
      <c r="J1429" s="4">
        <f t="shared" si="108"/>
        <v>0.64764852762366165</v>
      </c>
      <c r="K1429" s="6">
        <f t="shared" si="109"/>
        <v>2.6963362055114879</v>
      </c>
    </row>
    <row r="1430" spans="1:11" x14ac:dyDescent="0.35">
      <c r="A1430" s="3" t="s">
        <v>2410</v>
      </c>
      <c r="B1430" s="4" t="s">
        <v>931</v>
      </c>
      <c r="C1430">
        <v>2.0596066964191224</v>
      </c>
      <c r="D1430">
        <v>1.7008100317480168</v>
      </c>
      <c r="E1430">
        <v>1.1534174278695102</v>
      </c>
      <c r="F1430">
        <v>1.3567980873903427</v>
      </c>
      <c r="H1430" s="5">
        <f t="shared" si="107"/>
        <v>1.5676580608567481</v>
      </c>
      <c r="I1430">
        <f t="shared" si="106"/>
        <v>3.022296318164857E-2</v>
      </c>
      <c r="J1430" s="4">
        <f t="shared" si="108"/>
        <v>0.64861091168309237</v>
      </c>
      <c r="K1430" s="6">
        <f t="shared" si="109"/>
        <v>1.5196629579205319</v>
      </c>
    </row>
    <row r="1431" spans="1:11" x14ac:dyDescent="0.35">
      <c r="A1431" s="3" t="s">
        <v>1812</v>
      </c>
      <c r="B1431" s="4" t="s">
        <v>380</v>
      </c>
      <c r="C1431">
        <v>1.45385231755716</v>
      </c>
      <c r="D1431">
        <v>1.5765522633373221</v>
      </c>
      <c r="E1431">
        <v>1.651165363346994</v>
      </c>
      <c r="F1431">
        <v>1.8749319108509279</v>
      </c>
      <c r="G1431">
        <v>1.2853277179226308</v>
      </c>
      <c r="H1431" s="5">
        <f t="shared" si="107"/>
        <v>1.5683659146030071</v>
      </c>
      <c r="I1431">
        <f t="shared" si="106"/>
        <v>3.8773395174725805E-3</v>
      </c>
      <c r="J1431" s="4">
        <f t="shared" si="108"/>
        <v>0.64926219312401046</v>
      </c>
      <c r="K1431" s="6">
        <f t="shared" si="109"/>
        <v>2.4114661685287864</v>
      </c>
    </row>
    <row r="1432" spans="1:11" x14ac:dyDescent="0.35">
      <c r="A1432" s="3" t="s">
        <v>1900</v>
      </c>
      <c r="B1432" s="4" t="s">
        <v>466</v>
      </c>
      <c r="C1432">
        <v>1.413443029737282</v>
      </c>
      <c r="D1432">
        <v>0.82557274187194907</v>
      </c>
      <c r="E1432">
        <v>2.0267357087604276</v>
      </c>
      <c r="F1432">
        <v>1.9621938987538396</v>
      </c>
      <c r="G1432">
        <v>1.6176396902927963</v>
      </c>
      <c r="H1432" s="5">
        <f t="shared" si="107"/>
        <v>1.5691170138832589</v>
      </c>
      <c r="I1432">
        <f t="shared" si="106"/>
        <v>4.50354159935741E-2</v>
      </c>
      <c r="J1432" s="4">
        <f t="shared" si="108"/>
        <v>0.64995294252551095</v>
      </c>
      <c r="K1432" s="6">
        <f t="shared" si="109"/>
        <v>1.3464458213097135</v>
      </c>
    </row>
    <row r="1433" spans="1:11" x14ac:dyDescent="0.35">
      <c r="A1433" s="3" t="s">
        <v>3040</v>
      </c>
      <c r="B1433" s="4" t="s">
        <v>1528</v>
      </c>
      <c r="C1433">
        <v>1.4557258690512276</v>
      </c>
      <c r="D1433">
        <v>1.5345486650367588</v>
      </c>
      <c r="E1433">
        <v>2.1107711130100828</v>
      </c>
      <c r="F1433">
        <v>1.6364302611313906</v>
      </c>
      <c r="G1433">
        <v>1.109499717396961</v>
      </c>
      <c r="H1433" s="5">
        <f t="shared" si="107"/>
        <v>1.569395125125284</v>
      </c>
      <c r="I1433">
        <f t="shared" si="106"/>
        <v>1.7603318213554927E-2</v>
      </c>
      <c r="J1433" s="4">
        <f t="shared" si="108"/>
        <v>0.65020862400320767</v>
      </c>
      <c r="K1433" s="6">
        <f t="shared" si="109"/>
        <v>1.7544054602536527</v>
      </c>
    </row>
    <row r="1434" spans="1:11" x14ac:dyDescent="0.35">
      <c r="A1434" s="3" t="s">
        <v>1826</v>
      </c>
      <c r="B1434" s="4" t="s">
        <v>394</v>
      </c>
      <c r="C1434">
        <v>1.7996241023870512</v>
      </c>
      <c r="D1434">
        <v>1.4410899153256231</v>
      </c>
      <c r="E1434">
        <v>1.8090087327420064</v>
      </c>
      <c r="F1434">
        <v>1.5739412104656354</v>
      </c>
      <c r="G1434">
        <v>1.2397379646627811</v>
      </c>
      <c r="H1434" s="5">
        <f t="shared" si="107"/>
        <v>1.5726803851166196</v>
      </c>
      <c r="I1434">
        <f t="shared" si="106"/>
        <v>4.8777356319389701E-3</v>
      </c>
      <c r="J1434" s="4">
        <f t="shared" si="108"/>
        <v>0.65322550250229494</v>
      </c>
      <c r="K1434" s="6">
        <f t="shared" si="109"/>
        <v>2.311781741681457</v>
      </c>
    </row>
    <row r="1435" spans="1:11" x14ac:dyDescent="0.35">
      <c r="A1435" s="3" t="s">
        <v>1941</v>
      </c>
      <c r="B1435" s="4" t="s">
        <v>502</v>
      </c>
      <c r="C1435">
        <v>1.3772262397539068</v>
      </c>
      <c r="D1435">
        <v>1.3336798677795902</v>
      </c>
      <c r="E1435">
        <v>2.0559325881718351</v>
      </c>
      <c r="F1435">
        <v>1.9373409242278192</v>
      </c>
      <c r="G1435">
        <v>1.1810291232968002</v>
      </c>
      <c r="H1435" s="5">
        <f t="shared" si="107"/>
        <v>1.5770417486459904</v>
      </c>
      <c r="I1435">
        <f t="shared" si="106"/>
        <v>2.1608060926427863E-2</v>
      </c>
      <c r="J1435" s="4">
        <f t="shared" si="108"/>
        <v>0.6572208527519442</v>
      </c>
      <c r="K1435" s="6">
        <f t="shared" si="109"/>
        <v>1.6653842042753388</v>
      </c>
    </row>
    <row r="1436" spans="1:11" x14ac:dyDescent="0.35">
      <c r="A1436" s="3" t="s">
        <v>2972</v>
      </c>
      <c r="B1436" s="4" t="s">
        <v>1467</v>
      </c>
      <c r="C1436">
        <v>0.85553155018777072</v>
      </c>
      <c r="D1436">
        <v>1.3289097742495133</v>
      </c>
      <c r="E1436">
        <v>1.5022864040036548</v>
      </c>
      <c r="F1436">
        <v>2.1132687964597685</v>
      </c>
      <c r="G1436">
        <v>2.0852434343776864</v>
      </c>
      <c r="H1436" s="5">
        <f t="shared" si="107"/>
        <v>1.5770479918556788</v>
      </c>
      <c r="I1436">
        <f t="shared" si="106"/>
        <v>5.639582016878171E-2</v>
      </c>
      <c r="J1436" s="4">
        <f t="shared" si="108"/>
        <v>0.65722656409714852</v>
      </c>
      <c r="K1436" s="6">
        <f t="shared" si="109"/>
        <v>1.2487530829830098</v>
      </c>
    </row>
    <row r="1437" spans="1:11" x14ac:dyDescent="0.35">
      <c r="A1437" s="3" t="s">
        <v>2276</v>
      </c>
      <c r="B1437" s="4" t="s">
        <v>807</v>
      </c>
      <c r="C1437">
        <v>1.6400792294911812</v>
      </c>
      <c r="D1437">
        <v>1.6480613582301928</v>
      </c>
      <c r="E1437">
        <v>1.5566775538387285</v>
      </c>
      <c r="F1437">
        <v>1.3520316865564523</v>
      </c>
      <c r="G1437">
        <v>1.7078728038718258</v>
      </c>
      <c r="H1437" s="5">
        <f t="shared" si="107"/>
        <v>1.5809445263976762</v>
      </c>
      <c r="I1437">
        <f t="shared" si="106"/>
        <v>1.2332883883480166E-3</v>
      </c>
      <c r="J1437" s="4">
        <f t="shared" si="108"/>
        <v>0.66078674600427567</v>
      </c>
      <c r="K1437" s="6">
        <f t="shared" si="109"/>
        <v>2.9089353574484362</v>
      </c>
    </row>
    <row r="1438" spans="1:11" x14ac:dyDescent="0.35">
      <c r="A1438" s="3" t="s">
        <v>2795</v>
      </c>
      <c r="B1438" s="4" t="s">
        <v>1296</v>
      </c>
      <c r="C1438">
        <v>1.5928128330622726</v>
      </c>
      <c r="D1438">
        <v>1.5014009209517467</v>
      </c>
      <c r="E1438">
        <v>1.4917764652285024</v>
      </c>
      <c r="G1438">
        <v>1.7388060973504846</v>
      </c>
      <c r="H1438" s="5">
        <f t="shared" si="107"/>
        <v>1.5811990791482515</v>
      </c>
      <c r="I1438">
        <f t="shared" si="106"/>
        <v>2.4305527037982526E-3</v>
      </c>
      <c r="J1438" s="4">
        <f t="shared" si="108"/>
        <v>0.66101902008003166</v>
      </c>
      <c r="K1438" s="6">
        <f t="shared" si="109"/>
        <v>2.6142949573005709</v>
      </c>
    </row>
    <row r="1439" spans="1:11" x14ac:dyDescent="0.35">
      <c r="A1439" s="3" t="s">
        <v>2536</v>
      </c>
      <c r="B1439" s="4" t="s">
        <v>1052</v>
      </c>
      <c r="C1439">
        <v>1.5335894861194665</v>
      </c>
      <c r="D1439">
        <v>1.53556299971048</v>
      </c>
      <c r="E1439">
        <v>2.1106521263430715</v>
      </c>
      <c r="F1439">
        <v>1.6659730328509721</v>
      </c>
      <c r="G1439">
        <v>1.0700924818084034</v>
      </c>
      <c r="H1439" s="5">
        <f t="shared" si="107"/>
        <v>1.5831740253664788</v>
      </c>
      <c r="I1439">
        <f t="shared" si="106"/>
        <v>1.729487912760351E-2</v>
      </c>
      <c r="J1439" s="4">
        <f t="shared" si="108"/>
        <v>0.66281984785280246</v>
      </c>
      <c r="K1439" s="6">
        <f t="shared" si="109"/>
        <v>1.7620824688851353</v>
      </c>
    </row>
    <row r="1440" spans="1:11" x14ac:dyDescent="0.35">
      <c r="A1440" s="3" t="s">
        <v>2854</v>
      </c>
      <c r="B1440" s="4" t="s">
        <v>1352</v>
      </c>
      <c r="C1440">
        <v>1.6475232477376858</v>
      </c>
      <c r="D1440">
        <v>1.3400288826418141</v>
      </c>
      <c r="E1440">
        <v>1.6725187363255338</v>
      </c>
      <c r="F1440">
        <v>1.559472029847828</v>
      </c>
      <c r="G1440">
        <v>1.6997686759319248</v>
      </c>
      <c r="H1440" s="5">
        <f t="shared" si="107"/>
        <v>1.5838623144969575</v>
      </c>
      <c r="I1440">
        <f t="shared" si="106"/>
        <v>1.3066842656226693E-3</v>
      </c>
      <c r="J1440" s="4">
        <f t="shared" si="108"/>
        <v>0.66344692706776087</v>
      </c>
      <c r="K1440" s="6">
        <f t="shared" si="109"/>
        <v>2.8838293384048108</v>
      </c>
    </row>
    <row r="1441" spans="1:11" x14ac:dyDescent="0.35">
      <c r="A1441" s="3" t="s">
        <v>2717</v>
      </c>
      <c r="B1441" s="4" t="s">
        <v>1224</v>
      </c>
      <c r="C1441">
        <v>1.4846034015499991</v>
      </c>
      <c r="D1441">
        <v>1.6518816271439909</v>
      </c>
      <c r="E1441">
        <v>1.5462163826809889</v>
      </c>
      <c r="F1441">
        <v>1.4218176949528576</v>
      </c>
      <c r="G1441">
        <v>1.8211811054752567</v>
      </c>
      <c r="H1441" s="5">
        <f t="shared" si="107"/>
        <v>1.5851400423606186</v>
      </c>
      <c r="I1441">
        <f t="shared" si="106"/>
        <v>1.4740305302270353E-3</v>
      </c>
      <c r="J1441" s="4">
        <f t="shared" si="108"/>
        <v>0.66461030376794583</v>
      </c>
      <c r="K1441" s="6">
        <f t="shared" si="109"/>
        <v>2.8314935212450676</v>
      </c>
    </row>
    <row r="1442" spans="1:11" x14ac:dyDescent="0.35">
      <c r="A1442" s="3" t="s">
        <v>2626</v>
      </c>
      <c r="B1442" s="4" t="s">
        <v>1138</v>
      </c>
      <c r="C1442">
        <v>2.1748672663203199</v>
      </c>
      <c r="D1442">
        <v>1.7112567570064656</v>
      </c>
      <c r="E1442">
        <v>1.8429724706692348</v>
      </c>
      <c r="F1442">
        <v>1.4682754131798541</v>
      </c>
      <c r="G1442">
        <v>0.77903726620061964</v>
      </c>
      <c r="H1442" s="5">
        <f t="shared" si="107"/>
        <v>1.5952818346752988</v>
      </c>
      <c r="I1442">
        <f t="shared" si="106"/>
        <v>4.7803009710410044E-2</v>
      </c>
      <c r="J1442" s="4">
        <f t="shared" si="108"/>
        <v>0.67381132403379762</v>
      </c>
      <c r="K1442" s="6">
        <f t="shared" si="109"/>
        <v>1.3205447590474131</v>
      </c>
    </row>
    <row r="1443" spans="1:11" x14ac:dyDescent="0.35">
      <c r="A1443" s="3" t="s">
        <v>2801</v>
      </c>
      <c r="B1443" s="4" t="s">
        <v>1301</v>
      </c>
      <c r="C1443">
        <v>1.7512110949744446</v>
      </c>
      <c r="D1443">
        <v>1.8036120720307465</v>
      </c>
      <c r="E1443">
        <v>1.6414083517763294</v>
      </c>
      <c r="F1443">
        <v>1.4188987090589189</v>
      </c>
      <c r="G1443">
        <v>1.3967622769939618</v>
      </c>
      <c r="H1443" s="5">
        <f t="shared" si="107"/>
        <v>1.6023785009668798</v>
      </c>
      <c r="I1443">
        <f t="shared" si="106"/>
        <v>1.8199849958504251E-3</v>
      </c>
      <c r="J1443" s="4">
        <f t="shared" si="108"/>
        <v>0.68021496982507867</v>
      </c>
      <c r="K1443" s="6">
        <f t="shared" si="109"/>
        <v>2.7399321923699942</v>
      </c>
    </row>
    <row r="1444" spans="1:11" x14ac:dyDescent="0.35">
      <c r="A1444" s="3" t="s">
        <v>2174</v>
      </c>
      <c r="B1444" s="4" t="s">
        <v>715</v>
      </c>
      <c r="C1444">
        <v>1.8528734248020571</v>
      </c>
      <c r="D1444">
        <v>1.453882232475554</v>
      </c>
      <c r="E1444">
        <v>1.9359544689034105</v>
      </c>
      <c r="F1444">
        <v>1.5065837037738141</v>
      </c>
      <c r="G1444">
        <v>1.2972321076987037</v>
      </c>
      <c r="H1444" s="5">
        <f t="shared" si="107"/>
        <v>1.6093051875307078</v>
      </c>
      <c r="I1444">
        <f t="shared" si="106"/>
        <v>4.9896555602813031E-3</v>
      </c>
      <c r="J1444" s="4">
        <f t="shared" si="108"/>
        <v>0.68643794370341449</v>
      </c>
      <c r="K1444" s="6">
        <f t="shared" si="109"/>
        <v>2.3019294330203284</v>
      </c>
    </row>
    <row r="1445" spans="1:11" x14ac:dyDescent="0.35">
      <c r="A1445" s="3" t="s">
        <v>1761</v>
      </c>
      <c r="B1445" s="4" t="s">
        <v>331</v>
      </c>
      <c r="C1445">
        <v>1.6013002925506017</v>
      </c>
      <c r="D1445">
        <v>1.5393598348609843</v>
      </c>
      <c r="E1445">
        <v>1.4767928562173809</v>
      </c>
      <c r="F1445">
        <v>1.6645105667857536</v>
      </c>
      <c r="G1445">
        <v>1.7781408542228907</v>
      </c>
      <c r="H1445" s="5">
        <f t="shared" si="107"/>
        <v>1.6120208809275223</v>
      </c>
      <c r="I1445">
        <f t="shared" si="106"/>
        <v>6.8002362564895276E-4</v>
      </c>
      <c r="J1445" s="4">
        <f t="shared" si="108"/>
        <v>0.68887043159260331</v>
      </c>
      <c r="K1445" s="6">
        <f t="shared" si="109"/>
        <v>3.1674759986015095</v>
      </c>
    </row>
    <row r="1446" spans="1:11" x14ac:dyDescent="0.35">
      <c r="A1446" s="3" t="s">
        <v>2729</v>
      </c>
      <c r="B1446" s="4" t="s">
        <v>76</v>
      </c>
      <c r="C1446">
        <v>1.9756103441629527</v>
      </c>
      <c r="D1446">
        <v>1.4016575332999628</v>
      </c>
      <c r="E1446">
        <v>1.5638391052324649</v>
      </c>
      <c r="F1446">
        <v>1.7580495202878335</v>
      </c>
      <c r="G1446">
        <v>1.3943302638173474</v>
      </c>
      <c r="H1446" s="5">
        <f t="shared" si="107"/>
        <v>1.6186973533601123</v>
      </c>
      <c r="I1446">
        <f t="shared" ref="I1446:I1477" si="110">TTEST(C1446:G1446,$C$4:$G$4,2,2)</f>
        <v>3.4130068201602966E-3</v>
      </c>
      <c r="J1446" s="4">
        <f t="shared" si="108"/>
        <v>0.69483327123537786</v>
      </c>
      <c r="K1446" s="6">
        <f t="shared" si="109"/>
        <v>2.46686284387635</v>
      </c>
    </row>
    <row r="1447" spans="1:11" x14ac:dyDescent="0.35">
      <c r="A1447" s="3" t="s">
        <v>1831</v>
      </c>
      <c r="B1447" s="4" t="s">
        <v>399</v>
      </c>
      <c r="C1447">
        <v>1.8244231811374636</v>
      </c>
      <c r="D1447">
        <v>1.7808950891482016</v>
      </c>
      <c r="E1447">
        <v>1.4358835808274313</v>
      </c>
      <c r="F1447">
        <v>1.6456072288456995</v>
      </c>
      <c r="G1447">
        <v>1.4560485901799756</v>
      </c>
      <c r="H1447" s="5">
        <f t="shared" si="107"/>
        <v>1.6285715340277545</v>
      </c>
      <c r="I1447">
        <f t="shared" si="110"/>
        <v>1.2696626337543281E-3</v>
      </c>
      <c r="J1447" s="4">
        <f t="shared" si="108"/>
        <v>0.70360709063988003</v>
      </c>
      <c r="K1447" s="6">
        <f t="shared" si="109"/>
        <v>2.8963116615344493</v>
      </c>
    </row>
    <row r="1448" spans="1:11" x14ac:dyDescent="0.35">
      <c r="A1448" s="3" t="s">
        <v>2713</v>
      </c>
      <c r="B1448" s="4" t="s">
        <v>1220</v>
      </c>
      <c r="C1448">
        <v>1.8784499765506015</v>
      </c>
      <c r="D1448">
        <v>1.5129626847017681</v>
      </c>
      <c r="E1448">
        <v>1.5556832678683863</v>
      </c>
      <c r="F1448">
        <v>1.5144756888492432</v>
      </c>
      <c r="G1448">
        <v>1.7126018753754022</v>
      </c>
      <c r="H1448" s="5">
        <f t="shared" si="107"/>
        <v>1.6348346986690803</v>
      </c>
      <c r="I1448">
        <f t="shared" si="110"/>
        <v>9.1211470073432289E-4</v>
      </c>
      <c r="J1448" s="4">
        <f t="shared" si="108"/>
        <v>0.70914476938297655</v>
      </c>
      <c r="K1448" s="6">
        <f t="shared" si="109"/>
        <v>3.0399505446060751</v>
      </c>
    </row>
    <row r="1449" spans="1:11" x14ac:dyDescent="0.35">
      <c r="A1449" s="3" t="s">
        <v>2176</v>
      </c>
      <c r="B1449" s="4" t="s">
        <v>717</v>
      </c>
      <c r="C1449">
        <v>1.7809270059795455</v>
      </c>
      <c r="D1449">
        <v>1.268879172451427</v>
      </c>
      <c r="E1449">
        <v>1.5151397629082572</v>
      </c>
      <c r="F1449">
        <v>1.9993678263092172</v>
      </c>
      <c r="G1449">
        <v>1.6101724455739306</v>
      </c>
      <c r="H1449" s="5">
        <f t="shared" si="107"/>
        <v>1.6348972426444752</v>
      </c>
      <c r="I1449">
        <f t="shared" si="110"/>
        <v>4.0871770693959707E-3</v>
      </c>
      <c r="J1449" s="4">
        <f t="shared" si="108"/>
        <v>0.70919996160348286</v>
      </c>
      <c r="K1449" s="6">
        <f t="shared" si="109"/>
        <v>2.3885765468747095</v>
      </c>
    </row>
    <row r="1450" spans="1:11" x14ac:dyDescent="0.35">
      <c r="A1450" s="3" t="s">
        <v>2647</v>
      </c>
      <c r="B1450" s="4" t="s">
        <v>1159</v>
      </c>
      <c r="C1450">
        <v>1.5808493585301944</v>
      </c>
      <c r="D1450">
        <v>1.7458000947031247</v>
      </c>
      <c r="E1450">
        <v>1.810329709812377</v>
      </c>
      <c r="F1450">
        <v>1.5811316208879389</v>
      </c>
      <c r="G1450">
        <v>1.4571236840226802</v>
      </c>
      <c r="H1450" s="5">
        <f t="shared" si="107"/>
        <v>1.635046893591263</v>
      </c>
      <c r="I1450">
        <f t="shared" si="110"/>
        <v>7.3129744524224975E-4</v>
      </c>
      <c r="J1450" s="4">
        <f t="shared" si="108"/>
        <v>0.70933201320433636</v>
      </c>
      <c r="K1450" s="6">
        <f t="shared" si="109"/>
        <v>3.1359059437631331</v>
      </c>
    </row>
    <row r="1451" spans="1:11" x14ac:dyDescent="0.35">
      <c r="A1451" s="3" t="s">
        <v>1961</v>
      </c>
      <c r="B1451" s="4" t="s">
        <v>519</v>
      </c>
      <c r="C1451">
        <v>1.2905892283104514</v>
      </c>
      <c r="D1451">
        <v>1.3142894885418992</v>
      </c>
      <c r="E1451">
        <v>1.519552412364584</v>
      </c>
      <c r="F1451">
        <v>1.2767593205238923</v>
      </c>
      <c r="G1451">
        <v>2.7885246920504052</v>
      </c>
      <c r="H1451" s="5">
        <f t="shared" si="107"/>
        <v>1.6379430283582466</v>
      </c>
      <c r="I1451">
        <f t="shared" si="110"/>
        <v>7.2299917474003578E-2</v>
      </c>
      <c r="J1451" s="4">
        <f t="shared" si="108"/>
        <v>0.71188517740966428</v>
      </c>
      <c r="K1451" s="6">
        <f t="shared" si="109"/>
        <v>1.1408621984261511</v>
      </c>
    </row>
    <row r="1452" spans="1:11" x14ac:dyDescent="0.35">
      <c r="A1452" s="3" t="s">
        <v>1639</v>
      </c>
      <c r="B1452" s="4" t="s">
        <v>56</v>
      </c>
      <c r="C1452">
        <v>1.3825957594955696</v>
      </c>
      <c r="D1452">
        <v>1.5802596465087206</v>
      </c>
      <c r="E1452">
        <v>1.6498221469241465</v>
      </c>
      <c r="F1452">
        <v>1.366373001891521</v>
      </c>
      <c r="G1452">
        <v>2.2222225430904867</v>
      </c>
      <c r="H1452" s="5">
        <f t="shared" si="107"/>
        <v>1.6402546195820888</v>
      </c>
      <c r="I1452">
        <f t="shared" si="110"/>
        <v>8.7582037646235789E-3</v>
      </c>
      <c r="J1452" s="4">
        <f t="shared" si="108"/>
        <v>0.71391978429191194</v>
      </c>
      <c r="K1452" s="6">
        <f t="shared" si="109"/>
        <v>2.0575849549166505</v>
      </c>
    </row>
    <row r="1453" spans="1:11" x14ac:dyDescent="0.35">
      <c r="A1453" s="3" t="s">
        <v>3010</v>
      </c>
      <c r="B1453" s="4" t="s">
        <v>1504</v>
      </c>
      <c r="C1453">
        <v>2.3556258631774409</v>
      </c>
      <c r="D1453">
        <v>1.539370268263154</v>
      </c>
      <c r="E1453">
        <v>1.2879892727619642</v>
      </c>
      <c r="F1453">
        <v>1.5058516277629028</v>
      </c>
      <c r="G1453">
        <v>1.5152243336849669</v>
      </c>
      <c r="H1453" s="5">
        <f t="shared" si="107"/>
        <v>1.640812273130086</v>
      </c>
      <c r="I1453">
        <f t="shared" si="110"/>
        <v>1.598175751462045E-2</v>
      </c>
      <c r="J1453" s="4">
        <f t="shared" si="108"/>
        <v>0.71441018820154478</v>
      </c>
      <c r="K1453" s="6">
        <f t="shared" si="109"/>
        <v>1.7963754630113213</v>
      </c>
    </row>
    <row r="1454" spans="1:11" x14ac:dyDescent="0.35">
      <c r="A1454" s="3" t="s">
        <v>1577</v>
      </c>
      <c r="B1454" s="4" t="s">
        <v>161</v>
      </c>
      <c r="C1454">
        <v>1.8143398838580798</v>
      </c>
      <c r="D1454">
        <v>1.625431061183328</v>
      </c>
      <c r="E1454">
        <v>1.451586343240354</v>
      </c>
      <c r="F1454">
        <v>1.6912945913943256</v>
      </c>
      <c r="G1454">
        <v>1.6273802162261621</v>
      </c>
      <c r="H1454" s="5">
        <f t="shared" si="107"/>
        <v>1.64200641918045</v>
      </c>
      <c r="I1454">
        <f t="shared" si="110"/>
        <v>5.9705703745460464E-4</v>
      </c>
      <c r="J1454" s="4">
        <f t="shared" si="108"/>
        <v>0.71545976712893311</v>
      </c>
      <c r="K1454" s="6">
        <f t="shared" si="109"/>
        <v>3.223984178303533</v>
      </c>
    </row>
    <row r="1455" spans="1:11" x14ac:dyDescent="0.35">
      <c r="A1455" s="3" t="s">
        <v>1907</v>
      </c>
      <c r="B1455" s="4" t="s">
        <v>473</v>
      </c>
      <c r="C1455">
        <v>2.6236376041067277</v>
      </c>
      <c r="D1455">
        <v>1.8520995616400378</v>
      </c>
      <c r="E1455">
        <v>0.92255984562498672</v>
      </c>
      <c r="F1455">
        <v>1.9743700744109605</v>
      </c>
      <c r="G1455">
        <v>0.83817095202682368</v>
      </c>
      <c r="H1455" s="5">
        <f t="shared" si="107"/>
        <v>1.6421676075619072</v>
      </c>
      <c r="I1455">
        <f t="shared" si="110"/>
        <v>0.10619568421413472</v>
      </c>
      <c r="J1455" s="4">
        <f t="shared" si="108"/>
        <v>0.71560138305846077</v>
      </c>
      <c r="K1455" s="6">
        <f t="shared" si="109"/>
        <v>0.97389313259609411</v>
      </c>
    </row>
    <row r="1456" spans="1:11" x14ac:dyDescent="0.35">
      <c r="A1456" s="3" t="s">
        <v>2210</v>
      </c>
      <c r="B1456" s="4" t="s">
        <v>745</v>
      </c>
      <c r="C1456">
        <v>1.9094956117525275</v>
      </c>
      <c r="D1456">
        <v>1.6664082269022478</v>
      </c>
      <c r="E1456">
        <v>1.380271193868464</v>
      </c>
      <c r="F1456">
        <v>1.5475836389729654</v>
      </c>
      <c r="G1456">
        <v>1.732267174588267</v>
      </c>
      <c r="H1456" s="5">
        <f t="shared" si="107"/>
        <v>1.6472051692168943</v>
      </c>
      <c r="I1456">
        <f t="shared" si="110"/>
        <v>1.3667318363055688E-3</v>
      </c>
      <c r="J1456" s="4">
        <f t="shared" si="108"/>
        <v>0.72002026251837858</v>
      </c>
      <c r="K1456" s="6">
        <f t="shared" si="109"/>
        <v>2.8643166891171661</v>
      </c>
    </row>
    <row r="1457" spans="1:11" x14ac:dyDescent="0.35">
      <c r="A1457" s="3" t="s">
        <v>2719</v>
      </c>
      <c r="B1457" s="4" t="s">
        <v>1226</v>
      </c>
      <c r="C1457">
        <v>1.5143474447549368</v>
      </c>
      <c r="D1457">
        <v>1.2205863875549849</v>
      </c>
      <c r="E1457">
        <v>1.3093358675688003</v>
      </c>
      <c r="F1457">
        <v>2.0692916844809051</v>
      </c>
      <c r="G1457">
        <v>2.1596698075392062</v>
      </c>
      <c r="H1457" s="5">
        <f t="shared" si="107"/>
        <v>1.6546462383797667</v>
      </c>
      <c r="I1457">
        <f t="shared" si="110"/>
        <v>1.7440199133057527E-2</v>
      </c>
      <c r="J1457" s="4">
        <f t="shared" si="108"/>
        <v>0.7265228033227783</v>
      </c>
      <c r="K1457" s="6">
        <f t="shared" si="109"/>
        <v>1.7584485605792362</v>
      </c>
    </row>
    <row r="1458" spans="1:11" x14ac:dyDescent="0.35">
      <c r="A1458" s="3" t="s">
        <v>1829</v>
      </c>
      <c r="B1458" s="4" t="s">
        <v>397</v>
      </c>
      <c r="C1458">
        <v>1.8421980896774193</v>
      </c>
      <c r="D1458">
        <v>1.5173544561300802</v>
      </c>
      <c r="E1458">
        <v>1.6353166256430129</v>
      </c>
      <c r="F1458">
        <v>1.26224357441145</v>
      </c>
      <c r="G1458">
        <v>2.0307174954422464</v>
      </c>
      <c r="H1458" s="5">
        <f t="shared" si="107"/>
        <v>1.6575660482608416</v>
      </c>
      <c r="I1458">
        <f t="shared" si="110"/>
        <v>4.2893071281978248E-3</v>
      </c>
      <c r="J1458" s="4">
        <f t="shared" si="108"/>
        <v>0.7290663578792882</v>
      </c>
      <c r="K1458" s="6">
        <f t="shared" si="109"/>
        <v>2.3676128557646403</v>
      </c>
    </row>
    <row r="1459" spans="1:11" x14ac:dyDescent="0.35">
      <c r="A1459" s="3" t="s">
        <v>1723</v>
      </c>
      <c r="B1459" s="4" t="s">
        <v>295</v>
      </c>
      <c r="C1459">
        <v>1.4648366176891705</v>
      </c>
      <c r="D1459">
        <v>1.864861943015365</v>
      </c>
      <c r="E1459">
        <v>1.699135079373205</v>
      </c>
      <c r="F1459">
        <v>1.6285431209240062</v>
      </c>
      <c r="G1459">
        <v>1.6670646819499226</v>
      </c>
      <c r="H1459" s="5">
        <f t="shared" si="107"/>
        <v>1.664888288590334</v>
      </c>
      <c r="I1459">
        <f t="shared" si="110"/>
        <v>5.5628306423195957E-4</v>
      </c>
      <c r="J1459" s="4">
        <f t="shared" si="108"/>
        <v>0.73542537795504093</v>
      </c>
      <c r="K1459" s="6">
        <f t="shared" si="109"/>
        <v>3.2547041617427364</v>
      </c>
    </row>
    <row r="1460" spans="1:11" x14ac:dyDescent="0.35">
      <c r="A1460" s="3" t="s">
        <v>2567</v>
      </c>
      <c r="B1460" s="4" t="s">
        <v>1081</v>
      </c>
      <c r="C1460">
        <v>1.6870150449751424</v>
      </c>
      <c r="D1460">
        <v>1.5194064607466098</v>
      </c>
      <c r="E1460">
        <v>1.725096109453683</v>
      </c>
      <c r="F1460">
        <v>1.7370644788371654</v>
      </c>
      <c r="G1460">
        <v>1.7696081439631832</v>
      </c>
      <c r="H1460" s="5">
        <f t="shared" si="107"/>
        <v>1.6876380475951567</v>
      </c>
      <c r="I1460">
        <f t="shared" si="110"/>
        <v>2.5890816859757126E-4</v>
      </c>
      <c r="J1460" s="4">
        <f t="shared" si="108"/>
        <v>0.75500551842131736</v>
      </c>
      <c r="K1460" s="6">
        <f t="shared" si="109"/>
        <v>3.5868542472828326</v>
      </c>
    </row>
    <row r="1461" spans="1:11" x14ac:dyDescent="0.35">
      <c r="A1461" s="3" t="s">
        <v>2418</v>
      </c>
      <c r="B1461" s="4" t="s">
        <v>939</v>
      </c>
      <c r="C1461">
        <v>2.1102217338995928</v>
      </c>
      <c r="D1461">
        <v>1.9238301812343652</v>
      </c>
      <c r="E1461">
        <v>1.3918187274272578</v>
      </c>
      <c r="F1461">
        <v>1.1452322745971255</v>
      </c>
      <c r="G1461">
        <v>1.8915181286651652</v>
      </c>
      <c r="H1461" s="5">
        <f t="shared" si="107"/>
        <v>1.6925242091647015</v>
      </c>
      <c r="I1461">
        <f t="shared" si="110"/>
        <v>1.0370673142524373E-2</v>
      </c>
      <c r="J1461" s="4">
        <f t="shared" si="108"/>
        <v>0.75917646965969365</v>
      </c>
      <c r="K1461" s="6">
        <f t="shared" si="109"/>
        <v>1.9841930533895553</v>
      </c>
    </row>
    <row r="1462" spans="1:11" x14ac:dyDescent="0.35">
      <c r="A1462" s="3" t="s">
        <v>2602</v>
      </c>
      <c r="B1462" s="4" t="s">
        <v>1115</v>
      </c>
      <c r="C1462">
        <v>1.8788425446561665</v>
      </c>
      <c r="D1462">
        <v>1.5438191137058677</v>
      </c>
      <c r="E1462">
        <v>1.6318518138782092</v>
      </c>
      <c r="F1462">
        <v>1.5563516981274448</v>
      </c>
      <c r="G1462">
        <v>1.8769584698550168</v>
      </c>
      <c r="H1462" s="5">
        <f t="shared" si="107"/>
        <v>1.6975647280445412</v>
      </c>
      <c r="I1462">
        <f t="shared" si="110"/>
        <v>5.6355255009713759E-4</v>
      </c>
      <c r="J1462" s="4">
        <f t="shared" si="108"/>
        <v>0.76346658539695988</v>
      </c>
      <c r="K1462" s="6">
        <f t="shared" si="109"/>
        <v>3.24906558067712</v>
      </c>
    </row>
    <row r="1463" spans="1:11" x14ac:dyDescent="0.35">
      <c r="A1463" s="3" t="s">
        <v>2494</v>
      </c>
      <c r="B1463" s="4" t="s">
        <v>1012</v>
      </c>
      <c r="C1463">
        <v>1.8832797568423632</v>
      </c>
      <c r="D1463">
        <v>1.2319092912277214</v>
      </c>
      <c r="E1463">
        <v>1.9710228666895198</v>
      </c>
      <c r="F1463">
        <v>1.9354641628235232</v>
      </c>
      <c r="G1463">
        <v>1.4928210367952128</v>
      </c>
      <c r="H1463" s="5">
        <f t="shared" si="107"/>
        <v>1.702899422875668</v>
      </c>
      <c r="I1463">
        <f t="shared" si="110"/>
        <v>4.2020636436375528E-3</v>
      </c>
      <c r="J1463" s="4">
        <f t="shared" si="108"/>
        <v>0.76799322867268138</v>
      </c>
      <c r="K1463" s="6">
        <f t="shared" si="109"/>
        <v>2.3765373741406135</v>
      </c>
    </row>
    <row r="1464" spans="1:11" x14ac:dyDescent="0.35">
      <c r="A1464" s="3" t="s">
        <v>2532</v>
      </c>
      <c r="B1464" s="4" t="s">
        <v>1048</v>
      </c>
      <c r="E1464">
        <v>1.0288354892572598</v>
      </c>
      <c r="F1464">
        <v>2.9033118924443428</v>
      </c>
      <c r="G1464">
        <v>1.1777571838662668</v>
      </c>
      <c r="H1464" s="5">
        <f t="shared" si="107"/>
        <v>1.7033015218559564</v>
      </c>
      <c r="I1464">
        <f t="shared" si="110"/>
        <v>0.17696768241988381</v>
      </c>
      <c r="J1464" s="4">
        <f t="shared" si="108"/>
        <v>0.76833384639718783</v>
      </c>
      <c r="K1464" s="6">
        <f t="shared" si="109"/>
        <v>0.75210603662233</v>
      </c>
    </row>
    <row r="1465" spans="1:11" x14ac:dyDescent="0.35">
      <c r="A1465" s="3" t="s">
        <v>1920</v>
      </c>
      <c r="B1465" s="4" t="s">
        <v>484</v>
      </c>
      <c r="C1465">
        <v>1.4606331583022722</v>
      </c>
      <c r="D1465">
        <v>1.896300827489823</v>
      </c>
      <c r="E1465">
        <v>1.863624749037911</v>
      </c>
      <c r="F1465">
        <v>1.5354632696339487</v>
      </c>
      <c r="G1465">
        <v>1.8927931213208247</v>
      </c>
      <c r="H1465" s="5">
        <f t="shared" si="107"/>
        <v>1.7297630251569558</v>
      </c>
      <c r="I1465">
        <f t="shared" si="110"/>
        <v>7.9303731732280065E-4</v>
      </c>
      <c r="J1465" s="4">
        <f t="shared" si="108"/>
        <v>0.79057440442356841</v>
      </c>
      <c r="K1465" s="6">
        <f t="shared" si="109"/>
        <v>3.1007063759534517</v>
      </c>
    </row>
    <row r="1466" spans="1:11" x14ac:dyDescent="0.35">
      <c r="A1466" s="3" t="s">
        <v>2266</v>
      </c>
      <c r="B1466" s="4" t="s">
        <v>797</v>
      </c>
      <c r="C1466">
        <v>2.6064977520323107</v>
      </c>
      <c r="D1466">
        <v>1.917628937891666</v>
      </c>
      <c r="E1466">
        <v>1.6082821299539167</v>
      </c>
      <c r="F1466">
        <v>1.223492364657035</v>
      </c>
      <c r="G1466">
        <v>1.381388404965499</v>
      </c>
      <c r="H1466" s="5">
        <f t="shared" si="107"/>
        <v>1.7474579179000855</v>
      </c>
      <c r="I1466">
        <f t="shared" si="110"/>
        <v>2.2380475973340475E-2</v>
      </c>
      <c r="J1466" s="4">
        <f t="shared" si="108"/>
        <v>0.80525771318704853</v>
      </c>
      <c r="K1466" s="6">
        <f t="shared" si="109"/>
        <v>1.6501306814181613</v>
      </c>
    </row>
    <row r="1467" spans="1:11" x14ac:dyDescent="0.35">
      <c r="A1467" s="3" t="s">
        <v>2043</v>
      </c>
      <c r="B1467" s="4" t="s">
        <v>593</v>
      </c>
      <c r="C1467">
        <v>0.93424656655204541</v>
      </c>
      <c r="D1467">
        <v>2.1484560827323742</v>
      </c>
      <c r="E1467">
        <v>1.8320391464592543</v>
      </c>
      <c r="F1467">
        <v>1.8602285945330561</v>
      </c>
      <c r="G1467">
        <v>1.9764433728267117</v>
      </c>
      <c r="H1467" s="5">
        <f t="shared" si="107"/>
        <v>1.7502827526206883</v>
      </c>
      <c r="I1467">
        <f t="shared" si="110"/>
        <v>1.2665376561315453E-2</v>
      </c>
      <c r="J1467" s="4">
        <f t="shared" si="108"/>
        <v>0.80758800368750794</v>
      </c>
      <c r="K1467" s="6">
        <f t="shared" si="109"/>
        <v>1.8973818934320397</v>
      </c>
    </row>
    <row r="1468" spans="1:11" x14ac:dyDescent="0.35">
      <c r="A1468" s="3" t="s">
        <v>2438</v>
      </c>
      <c r="B1468" s="4" t="s">
        <v>959</v>
      </c>
      <c r="C1468">
        <v>3.8149553241192645E-2</v>
      </c>
      <c r="E1468">
        <v>3.4631482717804416</v>
      </c>
      <c r="H1468" s="5">
        <f t="shared" si="107"/>
        <v>1.7506489125108171</v>
      </c>
      <c r="I1468">
        <f t="shared" si="110"/>
        <v>0.45258259912265442</v>
      </c>
      <c r="J1468" s="4">
        <f t="shared" si="108"/>
        <v>0.80788978453336047</v>
      </c>
      <c r="K1468" s="6">
        <f t="shared" si="109"/>
        <v>0.34430214779686075</v>
      </c>
    </row>
    <row r="1469" spans="1:11" x14ac:dyDescent="0.35">
      <c r="A1469" s="3" t="s">
        <v>1971</v>
      </c>
      <c r="B1469" s="4" t="s">
        <v>527</v>
      </c>
      <c r="C1469">
        <v>2.3752165487036447</v>
      </c>
      <c r="D1469">
        <v>1.193304749051612</v>
      </c>
      <c r="E1469">
        <v>1.5408446689715556</v>
      </c>
      <c r="F1469">
        <v>1.8163860761246868</v>
      </c>
      <c r="G1469">
        <v>1.8477338877543934</v>
      </c>
      <c r="H1469" s="5">
        <f t="shared" si="107"/>
        <v>1.7546971861211784</v>
      </c>
      <c r="I1469">
        <f t="shared" si="110"/>
        <v>8.8884077530976269E-3</v>
      </c>
      <c r="J1469" s="4">
        <f t="shared" si="108"/>
        <v>0.8112220813702905</v>
      </c>
      <c r="K1469" s="6">
        <f t="shared" si="109"/>
        <v>2.0511760304782647</v>
      </c>
    </row>
    <row r="1470" spans="1:11" x14ac:dyDescent="0.35">
      <c r="A1470" s="3" t="s">
        <v>1978</v>
      </c>
      <c r="B1470" s="4" t="s">
        <v>534</v>
      </c>
      <c r="C1470">
        <v>1.8215989939136377</v>
      </c>
      <c r="D1470">
        <v>1.7482128088121842</v>
      </c>
      <c r="E1470">
        <v>2.1171841655854369</v>
      </c>
      <c r="F1470">
        <v>1.5192753518286459</v>
      </c>
      <c r="G1470">
        <v>1.5880256557972523</v>
      </c>
      <c r="H1470" s="5">
        <f t="shared" si="107"/>
        <v>1.7588593951874312</v>
      </c>
      <c r="I1470">
        <f t="shared" si="110"/>
        <v>8.2300022299996382E-4</v>
      </c>
      <c r="J1470" s="4">
        <f t="shared" si="108"/>
        <v>0.81464015707161186</v>
      </c>
      <c r="K1470" s="6">
        <f t="shared" si="109"/>
        <v>3.0846000471113744</v>
      </c>
    </row>
    <row r="1471" spans="1:11" x14ac:dyDescent="0.35">
      <c r="A1471" s="3" t="s">
        <v>2108</v>
      </c>
      <c r="B1471" s="4" t="s">
        <v>651</v>
      </c>
      <c r="C1471">
        <v>2.4328413468918422</v>
      </c>
      <c r="D1471">
        <v>1.8089256124125892</v>
      </c>
      <c r="E1471">
        <v>1.57726695203641</v>
      </c>
      <c r="F1471">
        <v>1.3606174081085729</v>
      </c>
      <c r="G1471">
        <v>1.6279810118658065</v>
      </c>
      <c r="H1471" s="5">
        <f t="shared" si="107"/>
        <v>1.7615264662630445</v>
      </c>
      <c r="I1471">
        <f t="shared" si="110"/>
        <v>6.5305720888386102E-3</v>
      </c>
      <c r="J1471" s="4">
        <f t="shared" si="108"/>
        <v>0.81682615093824329</v>
      </c>
      <c r="K1471" s="6">
        <f t="shared" si="109"/>
        <v>2.1850487721486758</v>
      </c>
    </row>
    <row r="1472" spans="1:11" x14ac:dyDescent="0.35">
      <c r="A1472" s="3" t="s">
        <v>2461</v>
      </c>
      <c r="B1472" s="4" t="s">
        <v>981</v>
      </c>
      <c r="C1472">
        <v>2.0175467411253103</v>
      </c>
      <c r="D1472">
        <v>1.647524894635783</v>
      </c>
      <c r="E1472">
        <v>1.7758733189875116</v>
      </c>
      <c r="F1472">
        <v>1.6332699574935006</v>
      </c>
      <c r="G1472">
        <v>1.736462397589053</v>
      </c>
      <c r="H1472" s="5">
        <f t="shared" si="107"/>
        <v>1.7621354619662317</v>
      </c>
      <c r="I1472">
        <f t="shared" si="110"/>
        <v>2.6122246752580987E-4</v>
      </c>
      <c r="J1472" s="4">
        <f t="shared" si="108"/>
        <v>0.81732483390360944</v>
      </c>
      <c r="K1472" s="6">
        <f t="shared" si="109"/>
        <v>3.5829894724855884</v>
      </c>
    </row>
    <row r="1473" spans="1:11" x14ac:dyDescent="0.35">
      <c r="A1473" s="3" t="s">
        <v>2487</v>
      </c>
      <c r="B1473" s="4" t="s">
        <v>1005</v>
      </c>
      <c r="C1473">
        <v>1.7338394206511143</v>
      </c>
      <c r="D1473">
        <v>2.2082298940165672</v>
      </c>
      <c r="E1473">
        <v>1.8989854383626059</v>
      </c>
      <c r="F1473">
        <v>1.432038829545264</v>
      </c>
      <c r="G1473">
        <v>1.5666467106169495</v>
      </c>
      <c r="H1473" s="5">
        <f t="shared" si="107"/>
        <v>1.7679480586385001</v>
      </c>
      <c r="I1473">
        <f t="shared" si="110"/>
        <v>1.9021579869745271E-3</v>
      </c>
      <c r="J1473" s="4">
        <f t="shared" si="108"/>
        <v>0.82207588974890056</v>
      </c>
      <c r="K1473" s="6">
        <f t="shared" si="109"/>
        <v>2.7207534148319428</v>
      </c>
    </row>
    <row r="1474" spans="1:11" x14ac:dyDescent="0.35">
      <c r="A1474" s="3" t="s">
        <v>2761</v>
      </c>
      <c r="B1474" s="4" t="s">
        <v>1266</v>
      </c>
      <c r="C1474">
        <v>1.4661320526800348</v>
      </c>
      <c r="D1474">
        <v>2.0258382405334445</v>
      </c>
      <c r="E1474">
        <v>2.2289844316959333</v>
      </c>
      <c r="F1474">
        <v>1.4361248689686623</v>
      </c>
      <c r="G1474">
        <v>1.7197874153955972</v>
      </c>
      <c r="H1474" s="5">
        <f t="shared" si="107"/>
        <v>1.7753734018547345</v>
      </c>
      <c r="I1474">
        <f t="shared" si="110"/>
        <v>3.0941593102630336E-3</v>
      </c>
      <c r="J1474" s="4">
        <f t="shared" si="108"/>
        <v>0.82812248847596015</v>
      </c>
      <c r="K1474" s="6">
        <f t="shared" si="109"/>
        <v>2.5094573293609654</v>
      </c>
    </row>
    <row r="1475" spans="1:11" x14ac:dyDescent="0.35">
      <c r="A1475" s="3" t="s">
        <v>2627</v>
      </c>
      <c r="B1475" s="4" t="s">
        <v>1139</v>
      </c>
      <c r="D1475">
        <v>1.5365029133895245</v>
      </c>
      <c r="E1475">
        <v>2.1452433185549427</v>
      </c>
      <c r="F1475">
        <v>1.7664652129809657</v>
      </c>
      <c r="G1475">
        <v>1.6767231626299062</v>
      </c>
      <c r="H1475" s="5">
        <f t="shared" si="107"/>
        <v>1.7812336518888348</v>
      </c>
      <c r="I1475">
        <f t="shared" si="110"/>
        <v>1.9462038384402487E-3</v>
      </c>
      <c r="J1475" s="4">
        <f t="shared" si="108"/>
        <v>0.83287677321196218</v>
      </c>
      <c r="K1475" s="6">
        <f t="shared" si="109"/>
        <v>2.710811675232264</v>
      </c>
    </row>
    <row r="1476" spans="1:11" x14ac:dyDescent="0.35">
      <c r="A1476" s="3" t="s">
        <v>1860</v>
      </c>
      <c r="B1476" s="4" t="s">
        <v>428</v>
      </c>
      <c r="C1476">
        <v>1.2421257428097794</v>
      </c>
      <c r="D1476">
        <v>2.3453155037452662</v>
      </c>
      <c r="H1476" s="5">
        <f t="shared" si="107"/>
        <v>1.7937206232775229</v>
      </c>
      <c r="I1476">
        <f t="shared" si="110"/>
        <v>6.5639960933683614E-2</v>
      </c>
      <c r="J1476" s="4">
        <f t="shared" si="108"/>
        <v>0.84295520419312719</v>
      </c>
      <c r="K1476" s="6">
        <f t="shared" si="109"/>
        <v>1.1828316860938175</v>
      </c>
    </row>
    <row r="1477" spans="1:11" x14ac:dyDescent="0.35">
      <c r="A1477" s="3" t="s">
        <v>2462</v>
      </c>
      <c r="B1477" s="4" t="s">
        <v>982</v>
      </c>
      <c r="C1477">
        <v>1.7538454269741075</v>
      </c>
      <c r="D1477">
        <v>1.5994565902323719</v>
      </c>
      <c r="E1477">
        <v>1.8680597328404114</v>
      </c>
      <c r="F1477">
        <v>1.7752498709814979</v>
      </c>
      <c r="G1477">
        <v>2.0703884498789362</v>
      </c>
      <c r="H1477" s="5">
        <f t="shared" si="107"/>
        <v>1.813400014181465</v>
      </c>
      <c r="I1477">
        <f t="shared" si="110"/>
        <v>2.1752557179132161E-4</v>
      </c>
      <c r="J1477" s="4">
        <f t="shared" si="108"/>
        <v>0.85869720132074778</v>
      </c>
      <c r="K1477" s="6">
        <f t="shared" si="109"/>
        <v>3.6624896810768899</v>
      </c>
    </row>
    <row r="1478" spans="1:11" x14ac:dyDescent="0.35">
      <c r="A1478" s="3" t="s">
        <v>1806</v>
      </c>
      <c r="B1478" s="4" t="s">
        <v>374</v>
      </c>
      <c r="C1478">
        <v>1.9957081258174951</v>
      </c>
      <c r="D1478">
        <v>1.8928277511452554</v>
      </c>
      <c r="E1478">
        <v>1.45738384501257</v>
      </c>
      <c r="F1478">
        <v>1.8314899954643624</v>
      </c>
      <c r="G1478">
        <v>1.8921901634304505</v>
      </c>
      <c r="H1478" s="5">
        <f t="shared" si="107"/>
        <v>1.8139199761740268</v>
      </c>
      <c r="I1478">
        <f t="shared" ref="I1478:I1509" si="111">TTEST(C1478:G1478,$C$4:$G$4,2,2)</f>
        <v>3.5926244724472238E-4</v>
      </c>
      <c r="J1478" s="4">
        <f t="shared" si="108"/>
        <v>0.85911081059439998</v>
      </c>
      <c r="K1478" s="6">
        <f t="shared" si="109"/>
        <v>3.4445881760787724</v>
      </c>
    </row>
    <row r="1479" spans="1:11" x14ac:dyDescent="0.35">
      <c r="A1479" s="3" t="s">
        <v>1897</v>
      </c>
      <c r="B1479" s="4" t="s">
        <v>463</v>
      </c>
      <c r="C1479">
        <v>1.9904750907611777</v>
      </c>
      <c r="D1479">
        <v>2.0425423839611718</v>
      </c>
      <c r="E1479">
        <v>1.4691072993910663</v>
      </c>
      <c r="F1479">
        <v>1.6264920311702096</v>
      </c>
      <c r="G1479">
        <v>2.0034554775419227</v>
      </c>
      <c r="H1479" s="5">
        <f t="shared" ref="H1479:H1519" si="112">AVERAGE(C1479:G1479)</f>
        <v>1.8264144565651095</v>
      </c>
      <c r="I1479">
        <f t="shared" si="111"/>
        <v>6.9694491820302448E-4</v>
      </c>
      <c r="J1479" s="4">
        <f t="shared" ref="J1479:J1519" si="113">LOG(H1479,2)</f>
        <v>0.86901418404244979</v>
      </c>
      <c r="K1479" s="6">
        <f t="shared" ref="K1479:K1519" si="114">-LOG(I1479,10)</f>
        <v>3.1568015442345012</v>
      </c>
    </row>
    <row r="1480" spans="1:11" x14ac:dyDescent="0.35">
      <c r="A1480" s="3" t="s">
        <v>1646</v>
      </c>
      <c r="B1480" s="4" t="s">
        <v>224</v>
      </c>
      <c r="C1480">
        <v>2.0176257887038704</v>
      </c>
      <c r="D1480">
        <v>1.5626982092235353</v>
      </c>
      <c r="E1480">
        <v>1.6427039902702316</v>
      </c>
      <c r="F1480">
        <v>2.0892038557056432</v>
      </c>
      <c r="H1480" s="5">
        <f t="shared" si="112"/>
        <v>1.8280579609758201</v>
      </c>
      <c r="I1480">
        <f t="shared" si="111"/>
        <v>1.4566263092921203E-3</v>
      </c>
      <c r="J1480" s="4">
        <f t="shared" si="113"/>
        <v>0.87031181366005572</v>
      </c>
      <c r="K1480" s="6">
        <f t="shared" si="114"/>
        <v>2.8366518501711182</v>
      </c>
    </row>
    <row r="1481" spans="1:11" x14ac:dyDescent="0.35">
      <c r="A1481" s="3" t="s">
        <v>2436</v>
      </c>
      <c r="B1481" s="4" t="s">
        <v>957</v>
      </c>
      <c r="C1481">
        <v>1.7508798306932658</v>
      </c>
      <c r="D1481">
        <v>1.6251985854729383</v>
      </c>
      <c r="E1481">
        <v>1.8053625595426528</v>
      </c>
      <c r="F1481">
        <v>2.0855948996185258</v>
      </c>
      <c r="G1481">
        <v>1.9247672593211242</v>
      </c>
      <c r="H1481" s="5">
        <f t="shared" si="112"/>
        <v>1.8383606269297015</v>
      </c>
      <c r="I1481">
        <f t="shared" si="111"/>
        <v>1.824785871642954E-4</v>
      </c>
      <c r="J1481" s="4">
        <f t="shared" si="113"/>
        <v>0.87841980452097179</v>
      </c>
      <c r="K1481" s="6">
        <f t="shared" si="114"/>
        <v>3.7387880902320965</v>
      </c>
    </row>
    <row r="1482" spans="1:11" x14ac:dyDescent="0.35">
      <c r="A1482" s="3" t="s">
        <v>2592</v>
      </c>
      <c r="B1482" s="4" t="s">
        <v>1105</v>
      </c>
      <c r="C1482">
        <v>1.8815480811236769</v>
      </c>
      <c r="D1482">
        <v>1.6019875468632543</v>
      </c>
      <c r="E1482">
        <v>1.5959023823816965</v>
      </c>
      <c r="F1482">
        <v>2.28222883961929</v>
      </c>
      <c r="G1482">
        <v>1.9572944594033588</v>
      </c>
      <c r="H1482" s="5">
        <f t="shared" si="112"/>
        <v>1.8637922618782554</v>
      </c>
      <c r="I1482">
        <f t="shared" si="111"/>
        <v>7.2931278687063752E-4</v>
      </c>
      <c r="J1482" s="4">
        <f t="shared" si="113"/>
        <v>0.89824106629055933</v>
      </c>
      <c r="K1482" s="6">
        <f t="shared" si="114"/>
        <v>3.1370861719866019</v>
      </c>
    </row>
    <row r="1483" spans="1:11" x14ac:dyDescent="0.35">
      <c r="A1483" s="3" t="s">
        <v>1586</v>
      </c>
      <c r="B1483" s="4" t="s">
        <v>68</v>
      </c>
      <c r="C1483">
        <v>1.8074429132298879</v>
      </c>
      <c r="D1483">
        <v>1.7908558709983853</v>
      </c>
      <c r="E1483">
        <v>2.1675589479754129</v>
      </c>
      <c r="F1483">
        <v>1.8609523479134435</v>
      </c>
      <c r="G1483">
        <v>1.8463266151117572</v>
      </c>
      <c r="H1483" s="5">
        <f t="shared" si="112"/>
        <v>1.8946273390457773</v>
      </c>
      <c r="I1483">
        <f t="shared" si="111"/>
        <v>8.6833830813603014E-5</v>
      </c>
      <c r="J1483" s="4">
        <f t="shared" si="113"/>
        <v>0.92191410750882186</v>
      </c>
      <c r="K1483" s="6">
        <f t="shared" si="114"/>
        <v>4.0613110389576272</v>
      </c>
    </row>
    <row r="1484" spans="1:11" x14ac:dyDescent="0.35">
      <c r="A1484" s="3" t="s">
        <v>2589</v>
      </c>
      <c r="B1484" s="4" t="s">
        <v>1102</v>
      </c>
      <c r="C1484">
        <v>2.1091213591971743</v>
      </c>
      <c r="D1484">
        <v>1.6748645307222376</v>
      </c>
      <c r="E1484">
        <v>1.734942257342043</v>
      </c>
      <c r="F1484">
        <v>1.9892846474386519</v>
      </c>
      <c r="G1484">
        <v>1.9737348517202418</v>
      </c>
      <c r="H1484" s="5">
        <f t="shared" si="112"/>
        <v>1.8963895292840696</v>
      </c>
      <c r="I1484">
        <f t="shared" si="111"/>
        <v>1.3035750121516017E-4</v>
      </c>
      <c r="J1484" s="4">
        <f t="shared" si="113"/>
        <v>0.92325533250954961</v>
      </c>
      <c r="K1484" s="6">
        <f t="shared" si="114"/>
        <v>3.8848639729910932</v>
      </c>
    </row>
    <row r="1485" spans="1:11" x14ac:dyDescent="0.35">
      <c r="A1485" s="3" t="s">
        <v>2753</v>
      </c>
      <c r="B1485" s="4" t="s">
        <v>1258</v>
      </c>
      <c r="C1485">
        <v>1.8189635452361743</v>
      </c>
      <c r="D1485">
        <v>1.7194311481310083</v>
      </c>
      <c r="E1485">
        <v>2.2151964854617083</v>
      </c>
      <c r="F1485">
        <v>1.8876851650330195</v>
      </c>
      <c r="G1485">
        <v>1.9305599267287981</v>
      </c>
      <c r="H1485" s="5">
        <f t="shared" si="112"/>
        <v>1.9143672541181416</v>
      </c>
      <c r="I1485">
        <f t="shared" si="111"/>
        <v>1.1770267450481298E-4</v>
      </c>
      <c r="J1485" s="4">
        <f t="shared" si="113"/>
        <v>0.93686762442667382</v>
      </c>
      <c r="K1485" s="6">
        <f t="shared" si="114"/>
        <v>3.929213668766713</v>
      </c>
    </row>
    <row r="1486" spans="1:11" x14ac:dyDescent="0.35">
      <c r="A1486" s="3" t="s">
        <v>1998</v>
      </c>
      <c r="B1486" s="4" t="s">
        <v>553</v>
      </c>
      <c r="C1486">
        <v>2.1081027650217976</v>
      </c>
      <c r="D1486">
        <v>1.9187282972779034</v>
      </c>
      <c r="E1486">
        <v>2.0002404078181044</v>
      </c>
      <c r="F1486">
        <v>1.5888098136408948</v>
      </c>
      <c r="G1486">
        <v>2.181919778949243</v>
      </c>
      <c r="H1486" s="5">
        <f t="shared" si="112"/>
        <v>1.9595602125415887</v>
      </c>
      <c r="I1486">
        <f t="shared" si="111"/>
        <v>1.6465989474317679E-4</v>
      </c>
      <c r="J1486" s="4">
        <f t="shared" si="113"/>
        <v>0.97052990414732287</v>
      </c>
      <c r="K1486" s="6">
        <f t="shared" si="114"/>
        <v>3.7834121665418432</v>
      </c>
    </row>
    <row r="1487" spans="1:11" x14ac:dyDescent="0.35">
      <c r="A1487" s="3" t="s">
        <v>2057</v>
      </c>
      <c r="B1487" s="4" t="s">
        <v>605</v>
      </c>
      <c r="C1487">
        <v>1.3393355284759105</v>
      </c>
      <c r="D1487">
        <v>1.2380769596260572</v>
      </c>
      <c r="E1487">
        <v>2.1857266796472463</v>
      </c>
      <c r="F1487">
        <v>2.7655052759109355</v>
      </c>
      <c r="G1487">
        <v>2.303406321439819</v>
      </c>
      <c r="H1487" s="5">
        <f t="shared" si="112"/>
        <v>1.966410153019994</v>
      </c>
      <c r="I1487">
        <f t="shared" si="111"/>
        <v>1.4440098114237238E-2</v>
      </c>
      <c r="J1487" s="4">
        <f t="shared" si="113"/>
        <v>0.9755642698029624</v>
      </c>
      <c r="K1487" s="6">
        <f t="shared" si="114"/>
        <v>1.8404298559127046</v>
      </c>
    </row>
    <row r="1488" spans="1:11" x14ac:dyDescent="0.35">
      <c r="A1488" s="3" t="s">
        <v>2631</v>
      </c>
      <c r="B1488" s="4" t="s">
        <v>1143</v>
      </c>
      <c r="C1488">
        <v>3.4259591782188492</v>
      </c>
      <c r="D1488">
        <v>2.2703715238573916</v>
      </c>
      <c r="E1488">
        <v>1.2475571252658755</v>
      </c>
      <c r="F1488">
        <v>1.394473921614009</v>
      </c>
      <c r="G1488">
        <v>1.6068309998836499</v>
      </c>
      <c r="H1488" s="5">
        <f t="shared" si="112"/>
        <v>1.989038549767955</v>
      </c>
      <c r="I1488">
        <f t="shared" si="111"/>
        <v>4.3266243298350646E-2</v>
      </c>
      <c r="J1488" s="4">
        <f t="shared" si="113"/>
        <v>0.99207123746884507</v>
      </c>
      <c r="K1488" s="6">
        <f t="shared" si="114"/>
        <v>1.3638508118875854</v>
      </c>
    </row>
    <row r="1489" spans="1:11" x14ac:dyDescent="0.35">
      <c r="A1489" s="3" t="s">
        <v>1737</v>
      </c>
      <c r="B1489" s="4" t="s">
        <v>307</v>
      </c>
      <c r="C1489">
        <v>1.868762524092745</v>
      </c>
      <c r="D1489">
        <v>1.7237672856059159</v>
      </c>
      <c r="E1489">
        <v>1.9114023649524834</v>
      </c>
      <c r="F1489">
        <v>2.2831679701320642</v>
      </c>
      <c r="G1489">
        <v>2.1665420251286931</v>
      </c>
      <c r="H1489" s="5">
        <f t="shared" si="112"/>
        <v>1.9907284339823803</v>
      </c>
      <c r="I1489">
        <f t="shared" si="111"/>
        <v>1.2829366460796694E-4</v>
      </c>
      <c r="J1489" s="4">
        <f t="shared" si="113"/>
        <v>0.99329642865833245</v>
      </c>
      <c r="K1489" s="6">
        <f t="shared" si="114"/>
        <v>3.8917947894063256</v>
      </c>
    </row>
    <row r="1490" spans="1:11" x14ac:dyDescent="0.35">
      <c r="A1490" s="3" t="s">
        <v>2507</v>
      </c>
      <c r="B1490" s="4" t="s">
        <v>1025</v>
      </c>
      <c r="C1490">
        <v>2.4940139377717583</v>
      </c>
      <c r="D1490">
        <v>1.5063415287387418</v>
      </c>
      <c r="E1490">
        <v>1.2682914307521358</v>
      </c>
      <c r="F1490">
        <v>2.3448849563710636</v>
      </c>
      <c r="G1490">
        <v>2.4608655530574879</v>
      </c>
      <c r="H1490" s="5">
        <f t="shared" si="112"/>
        <v>2.0148794813382374</v>
      </c>
      <c r="I1490">
        <f t="shared" si="111"/>
        <v>6.652182181271637E-3</v>
      </c>
      <c r="J1490" s="4">
        <f t="shared" si="113"/>
        <v>1.0106935474998608</v>
      </c>
      <c r="K1490" s="6">
        <f t="shared" si="114"/>
        <v>2.1770358653999704</v>
      </c>
    </row>
    <row r="1491" spans="1:11" x14ac:dyDescent="0.35">
      <c r="A1491" s="3" t="s">
        <v>2964</v>
      </c>
      <c r="B1491" s="4" t="s">
        <v>1459</v>
      </c>
      <c r="C1491">
        <v>1.7400664334972566</v>
      </c>
      <c r="D1491">
        <v>3.5987969835182656</v>
      </c>
      <c r="E1491">
        <v>2.2728804508398643</v>
      </c>
      <c r="F1491">
        <v>1.3683447116592793</v>
      </c>
      <c r="G1491">
        <v>1.2172770618113808</v>
      </c>
      <c r="H1491" s="5">
        <f t="shared" si="112"/>
        <v>2.0394731282652092</v>
      </c>
      <c r="I1491">
        <f t="shared" si="111"/>
        <v>4.6592423867036589E-2</v>
      </c>
      <c r="J1491" s="4">
        <f t="shared" si="113"/>
        <v>1.028196498562689</v>
      </c>
      <c r="K1491" s="6">
        <f t="shared" si="114"/>
        <v>1.331684695761332</v>
      </c>
    </row>
    <row r="1492" spans="1:11" x14ac:dyDescent="0.35">
      <c r="A1492" s="3" t="s">
        <v>1720</v>
      </c>
      <c r="B1492" s="4" t="s">
        <v>292</v>
      </c>
      <c r="C1492">
        <v>2.6639671766439204</v>
      </c>
      <c r="D1492">
        <v>1.844005757118705</v>
      </c>
      <c r="E1492">
        <v>1.9539642909533064</v>
      </c>
      <c r="F1492">
        <v>1.5986309837320143</v>
      </c>
      <c r="G1492">
        <v>2.338304401842942</v>
      </c>
      <c r="H1492" s="5">
        <f t="shared" si="112"/>
        <v>2.0797745220581776</v>
      </c>
      <c r="I1492">
        <f t="shared" si="111"/>
        <v>1.0018067338274453E-3</v>
      </c>
      <c r="J1492" s="4">
        <f t="shared" si="113"/>
        <v>1.0564271276253703</v>
      </c>
      <c r="K1492" s="6">
        <f t="shared" si="114"/>
        <v>2.9992160534467907</v>
      </c>
    </row>
    <row r="1493" spans="1:11" x14ac:dyDescent="0.35">
      <c r="A1493" s="3" t="s">
        <v>2528</v>
      </c>
      <c r="B1493" s="4" t="s">
        <v>96</v>
      </c>
      <c r="C1493">
        <v>2.2599382987561922</v>
      </c>
      <c r="D1493">
        <v>2.4748353121724231</v>
      </c>
      <c r="E1493">
        <v>2.5289258028776969</v>
      </c>
      <c r="F1493">
        <v>1.959298424394176</v>
      </c>
      <c r="G1493">
        <v>1.2994800585890383</v>
      </c>
      <c r="H1493" s="5">
        <f t="shared" si="112"/>
        <v>2.1044955793579052</v>
      </c>
      <c r="I1493">
        <f t="shared" si="111"/>
        <v>2.0656464128301988E-3</v>
      </c>
      <c r="J1493" s="4">
        <f t="shared" si="113"/>
        <v>1.0734744791989845</v>
      </c>
      <c r="K1493" s="6">
        <f t="shared" si="114"/>
        <v>2.684944016842957</v>
      </c>
    </row>
    <row r="1494" spans="1:11" x14ac:dyDescent="0.35">
      <c r="A1494" s="3" t="s">
        <v>1637</v>
      </c>
      <c r="B1494" s="4" t="s">
        <v>216</v>
      </c>
      <c r="C1494">
        <v>2.0427700657671797</v>
      </c>
      <c r="D1494">
        <v>1.8752213110281459</v>
      </c>
      <c r="E1494">
        <v>2.0692111032494074</v>
      </c>
      <c r="F1494">
        <v>1.6014651217231648</v>
      </c>
      <c r="G1494">
        <v>3.1505279937929305</v>
      </c>
      <c r="H1494" s="5">
        <f t="shared" si="112"/>
        <v>2.1478391191121657</v>
      </c>
      <c r="I1494">
        <f t="shared" si="111"/>
        <v>3.6581577024654677E-3</v>
      </c>
      <c r="J1494" s="4">
        <f t="shared" si="113"/>
        <v>1.1028859343142587</v>
      </c>
      <c r="K1494" s="6">
        <f t="shared" si="114"/>
        <v>2.4367375761055743</v>
      </c>
    </row>
    <row r="1495" spans="1:11" x14ac:dyDescent="0.35">
      <c r="A1495" s="3" t="s">
        <v>2148</v>
      </c>
      <c r="B1495" s="4" t="s">
        <v>690</v>
      </c>
      <c r="C1495">
        <v>2.29047417811192</v>
      </c>
      <c r="D1495">
        <v>2.1533280032106075</v>
      </c>
      <c r="E1495">
        <v>2.1687098030306076</v>
      </c>
      <c r="F1495">
        <v>2.3613969731362676</v>
      </c>
      <c r="G1495">
        <v>1.7831447148741999</v>
      </c>
      <c r="H1495" s="5">
        <f t="shared" si="112"/>
        <v>2.1514107344727207</v>
      </c>
      <c r="I1495">
        <f t="shared" si="111"/>
        <v>4.0729087274055268E-5</v>
      </c>
      <c r="J1495" s="4">
        <f t="shared" si="113"/>
        <v>1.1052829817664935</v>
      </c>
      <c r="K1495" s="6">
        <f t="shared" si="114"/>
        <v>4.3900953222067285</v>
      </c>
    </row>
    <row r="1496" spans="1:11" x14ac:dyDescent="0.35">
      <c r="A1496" s="3" t="s">
        <v>1715</v>
      </c>
      <c r="B1496" s="4" t="s">
        <v>287</v>
      </c>
      <c r="C1496">
        <v>2.1980163922388591</v>
      </c>
      <c r="D1496">
        <v>2.5072759805744158</v>
      </c>
      <c r="E1496">
        <v>2.3172139603748101</v>
      </c>
      <c r="F1496">
        <v>2.4278445330660734</v>
      </c>
      <c r="G1496">
        <v>2.5561422723008094</v>
      </c>
      <c r="H1496" s="5">
        <f t="shared" si="112"/>
        <v>2.4012986277109936</v>
      </c>
      <c r="I1496">
        <f t="shared" si="111"/>
        <v>2.754894679710287E-6</v>
      </c>
      <c r="J1496" s="4">
        <f t="shared" si="113"/>
        <v>1.2638148296105967</v>
      </c>
      <c r="K1496" s="6">
        <f t="shared" si="114"/>
        <v>5.5598949996778835</v>
      </c>
    </row>
    <row r="1497" spans="1:11" x14ac:dyDescent="0.35">
      <c r="A1497" s="3" t="s">
        <v>1735</v>
      </c>
      <c r="B1497" s="4" t="s">
        <v>305</v>
      </c>
      <c r="C1497">
        <v>2.8814836923940872</v>
      </c>
      <c r="D1497">
        <v>2.6998171801636786</v>
      </c>
      <c r="E1497">
        <v>2.4168681827834759</v>
      </c>
      <c r="F1497">
        <v>2.1690766299895077</v>
      </c>
      <c r="G1497">
        <v>2.2063893126590575</v>
      </c>
      <c r="H1497" s="5">
        <f t="shared" si="112"/>
        <v>2.4747269995979613</v>
      </c>
      <c r="I1497">
        <f t="shared" si="111"/>
        <v>2.6465741170575067E-5</v>
      </c>
      <c r="J1497" s="4">
        <f t="shared" si="113"/>
        <v>1.3072693825459505</v>
      </c>
      <c r="K1497" s="6">
        <f t="shared" si="114"/>
        <v>4.5773159391265708</v>
      </c>
    </row>
    <row r="1498" spans="1:11" x14ac:dyDescent="0.35">
      <c r="A1498" s="3" t="s">
        <v>2870</v>
      </c>
      <c r="B1498" s="4" t="s">
        <v>1368</v>
      </c>
      <c r="C1498">
        <v>2.561291519608806</v>
      </c>
      <c r="E1498">
        <v>2.610928429784114</v>
      </c>
      <c r="F1498">
        <v>2.2072243094500439</v>
      </c>
      <c r="G1498">
        <v>2.6704164565086579</v>
      </c>
      <c r="H1498" s="5">
        <f t="shared" si="112"/>
        <v>2.5124651788379055</v>
      </c>
      <c r="I1498">
        <f t="shared" si="111"/>
        <v>1.7912931368340274E-5</v>
      </c>
      <c r="J1498" s="4">
        <f t="shared" si="113"/>
        <v>1.3291036015986342</v>
      </c>
      <c r="K1498" s="6">
        <f t="shared" si="114"/>
        <v>4.7468333380525687</v>
      </c>
    </row>
    <row r="1499" spans="1:11" x14ac:dyDescent="0.35">
      <c r="A1499" s="3" t="s">
        <v>2967</v>
      </c>
      <c r="B1499" s="4" t="s">
        <v>1462</v>
      </c>
      <c r="C1499">
        <v>3.9211489257411136</v>
      </c>
      <c r="D1499">
        <v>3.4866978354451219</v>
      </c>
      <c r="E1499">
        <v>1.8830874529918675</v>
      </c>
      <c r="F1499">
        <v>0.84793851016227184</v>
      </c>
      <c r="H1499" s="5">
        <f t="shared" si="112"/>
        <v>2.5347181810850938</v>
      </c>
      <c r="I1499">
        <f t="shared" si="111"/>
        <v>4.6735423057371418E-2</v>
      </c>
      <c r="J1499" s="4">
        <f t="shared" si="113"/>
        <v>1.3418253522177455</v>
      </c>
      <c r="K1499" s="6">
        <f t="shared" si="114"/>
        <v>1.3303538216454858</v>
      </c>
    </row>
    <row r="1500" spans="1:11" x14ac:dyDescent="0.35">
      <c r="A1500" s="3" t="s">
        <v>1928</v>
      </c>
      <c r="B1500" s="4" t="s">
        <v>491</v>
      </c>
      <c r="D1500">
        <v>3.1882208140631554</v>
      </c>
      <c r="E1500">
        <v>2.0801110271670393</v>
      </c>
      <c r="F1500">
        <v>1.8359736618777849</v>
      </c>
      <c r="G1500">
        <v>3.0794446315444994</v>
      </c>
      <c r="H1500" s="5">
        <f t="shared" si="112"/>
        <v>2.5459375336631198</v>
      </c>
      <c r="I1500">
        <f t="shared" si="111"/>
        <v>2.0058089399040886E-3</v>
      </c>
      <c r="J1500" s="4">
        <f t="shared" si="113"/>
        <v>1.3481970221536437</v>
      </c>
      <c r="K1500" s="6">
        <f t="shared" si="114"/>
        <v>2.6977104373660139</v>
      </c>
    </row>
    <row r="1501" spans="1:11" x14ac:dyDescent="0.35">
      <c r="A1501" s="3" t="s">
        <v>2232</v>
      </c>
      <c r="B1501" s="4" t="s">
        <v>766</v>
      </c>
      <c r="C1501">
        <v>2.8157269353740335</v>
      </c>
      <c r="D1501">
        <v>2.2337323199678969</v>
      </c>
      <c r="E1501">
        <v>2.2209168151286232</v>
      </c>
      <c r="F1501">
        <v>3.5403967867309927</v>
      </c>
      <c r="H1501" s="5">
        <f t="shared" si="112"/>
        <v>2.7026932143003863</v>
      </c>
      <c r="I1501">
        <f t="shared" si="111"/>
        <v>7.1292881905132106E-4</v>
      </c>
      <c r="J1501" s="4">
        <f t="shared" si="113"/>
        <v>1.4343977592546262</v>
      </c>
      <c r="K1501" s="6">
        <f t="shared" si="114"/>
        <v>3.1469538292455037</v>
      </c>
    </row>
    <row r="1502" spans="1:11" x14ac:dyDescent="0.35">
      <c r="A1502" s="3" t="s">
        <v>2242</v>
      </c>
      <c r="B1502" s="4" t="s">
        <v>97</v>
      </c>
      <c r="C1502">
        <v>1.7073865405273689</v>
      </c>
      <c r="D1502">
        <v>2.5042290256681801</v>
      </c>
      <c r="E1502">
        <v>3.9723538023164577</v>
      </c>
      <c r="F1502">
        <v>3.3070174990513945</v>
      </c>
      <c r="G1502">
        <v>2.2036786232668635</v>
      </c>
      <c r="H1502" s="5">
        <f t="shared" si="112"/>
        <v>2.7389330981660529</v>
      </c>
      <c r="I1502">
        <f t="shared" si="111"/>
        <v>3.0678959741520097E-3</v>
      </c>
      <c r="J1502" s="4">
        <f t="shared" si="113"/>
        <v>1.4536140268600675</v>
      </c>
      <c r="K1502" s="6">
        <f t="shared" si="114"/>
        <v>2.5131593704784971</v>
      </c>
    </row>
    <row r="1503" spans="1:11" x14ac:dyDescent="0.35">
      <c r="A1503" s="3" t="s">
        <v>2869</v>
      </c>
      <c r="B1503" s="4" t="s">
        <v>1367</v>
      </c>
      <c r="C1503">
        <v>2.731624921790885</v>
      </c>
      <c r="D1503">
        <v>2.5291840530300975</v>
      </c>
      <c r="E1503">
        <v>2.6213476986304838</v>
      </c>
      <c r="F1503">
        <v>2.8662809663676065</v>
      </c>
      <c r="G1503">
        <v>3.2941634040065035</v>
      </c>
      <c r="H1503" s="5">
        <f t="shared" si="112"/>
        <v>2.8085202087651151</v>
      </c>
      <c r="I1503">
        <f t="shared" si="111"/>
        <v>4.9052563671552163E-6</v>
      </c>
      <c r="J1503" s="4">
        <f t="shared" si="113"/>
        <v>1.489810183895808</v>
      </c>
      <c r="K1503" s="6">
        <f t="shared" si="114"/>
        <v>5.3093382898270889</v>
      </c>
    </row>
    <row r="1504" spans="1:11" x14ac:dyDescent="0.35">
      <c r="A1504" s="3" t="s">
        <v>2135</v>
      </c>
      <c r="B1504" s="4" t="s">
        <v>677</v>
      </c>
      <c r="C1504">
        <v>2.9455337182322703</v>
      </c>
      <c r="D1504">
        <v>3.498832078316823</v>
      </c>
      <c r="E1504">
        <v>2.793371692512042</v>
      </c>
      <c r="F1504">
        <v>2.7474161499331324</v>
      </c>
      <c r="G1504">
        <v>2.8094380113667232</v>
      </c>
      <c r="H1504" s="5">
        <f t="shared" si="112"/>
        <v>2.9589183300721982</v>
      </c>
      <c r="I1504">
        <f t="shared" si="111"/>
        <v>3.2199341632947266E-6</v>
      </c>
      <c r="J1504" s="4">
        <f t="shared" si="113"/>
        <v>1.5650698768542839</v>
      </c>
      <c r="K1504" s="6">
        <f t="shared" si="114"/>
        <v>5.492153008058863</v>
      </c>
    </row>
    <row r="1505" spans="1:11" x14ac:dyDescent="0.35">
      <c r="A1505" s="3" t="s">
        <v>2013</v>
      </c>
      <c r="B1505" s="4" t="s">
        <v>567</v>
      </c>
      <c r="C1505">
        <v>3.6542962073337182</v>
      </c>
      <c r="D1505">
        <v>3.0050648174494428</v>
      </c>
      <c r="E1505">
        <v>4.111609642707486</v>
      </c>
      <c r="F1505">
        <v>4.2881772597222225</v>
      </c>
      <c r="G1505">
        <v>5.1109259155180151</v>
      </c>
      <c r="H1505" s="5">
        <f t="shared" si="112"/>
        <v>4.0340147685461769</v>
      </c>
      <c r="I1505">
        <f t="shared" si="111"/>
        <v>3.2032748621442541E-5</v>
      </c>
      <c r="J1505" s="4">
        <f t="shared" si="113"/>
        <v>2.0122163656735639</v>
      </c>
      <c r="K1505" s="6">
        <f t="shared" si="114"/>
        <v>4.4944057944017501</v>
      </c>
    </row>
    <row r="1506" spans="1:11" x14ac:dyDescent="0.35">
      <c r="A1506" s="3" t="s">
        <v>2284</v>
      </c>
      <c r="B1506" s="4" t="s">
        <v>814</v>
      </c>
      <c r="C1506">
        <v>4.5584323726554707</v>
      </c>
      <c r="D1506">
        <v>4.7625632780882592</v>
      </c>
      <c r="E1506">
        <v>4.3737057111693547</v>
      </c>
      <c r="F1506">
        <v>4.3264673904564397</v>
      </c>
      <c r="G1506">
        <v>2.3651856787321286</v>
      </c>
      <c r="H1506" s="5">
        <f t="shared" si="112"/>
        <v>4.0772708862203304</v>
      </c>
      <c r="I1506">
        <f t="shared" si="111"/>
        <v>1.2577131753672573E-4</v>
      </c>
      <c r="J1506" s="4">
        <f t="shared" si="113"/>
        <v>2.0276038099596989</v>
      </c>
      <c r="K1506" s="6">
        <f t="shared" si="114"/>
        <v>3.9004183895410107</v>
      </c>
    </row>
    <row r="1507" spans="1:11" x14ac:dyDescent="0.35">
      <c r="A1507" s="3" t="s">
        <v>2315</v>
      </c>
      <c r="B1507" s="4" t="s">
        <v>842</v>
      </c>
      <c r="C1507">
        <v>2.8359636928908434</v>
      </c>
      <c r="D1507">
        <v>5.0109404971590452</v>
      </c>
      <c r="E1507">
        <v>6.9158905869519787</v>
      </c>
      <c r="G1507">
        <v>6.8987777750772477</v>
      </c>
      <c r="H1507" s="5">
        <f t="shared" si="112"/>
        <v>5.4153931380197786</v>
      </c>
      <c r="I1507">
        <f t="shared" si="111"/>
        <v>1.3377837311212919E-3</v>
      </c>
      <c r="J1507" s="4">
        <f t="shared" si="113"/>
        <v>2.4370660760946317</v>
      </c>
      <c r="K1507" s="6">
        <f t="shared" si="114"/>
        <v>2.8736140898359275</v>
      </c>
    </row>
    <row r="1508" spans="1:11" x14ac:dyDescent="0.35">
      <c r="A1508" s="3" t="s">
        <v>2399</v>
      </c>
      <c r="B1508" s="4" t="s">
        <v>107</v>
      </c>
      <c r="C1508">
        <v>6.5605985349776459</v>
      </c>
      <c r="D1508">
        <v>5.3393210348533255</v>
      </c>
      <c r="E1508">
        <v>5.5820862122098296</v>
      </c>
      <c r="F1508">
        <v>6.0861631428118388</v>
      </c>
      <c r="G1508">
        <v>8.1450305232392548</v>
      </c>
      <c r="H1508" s="5">
        <f t="shared" si="112"/>
        <v>6.3426398896183782</v>
      </c>
      <c r="I1508">
        <f t="shared" si="111"/>
        <v>5.7880446255171355E-6</v>
      </c>
      <c r="J1508" s="4">
        <f t="shared" si="113"/>
        <v>2.6650834338923834</v>
      </c>
      <c r="K1508" s="6">
        <f t="shared" si="114"/>
        <v>5.2374681291526652</v>
      </c>
    </row>
    <row r="1509" spans="1:11" x14ac:dyDescent="0.35">
      <c r="A1509" s="3" t="s">
        <v>1750</v>
      </c>
      <c r="B1509" s="4" t="s">
        <v>320</v>
      </c>
      <c r="C1509">
        <v>7.5775962451297731</v>
      </c>
      <c r="D1509">
        <v>9.1170969923894898</v>
      </c>
      <c r="E1509">
        <v>7.7037436006589441</v>
      </c>
      <c r="F1509">
        <v>5.2282376929978351</v>
      </c>
      <c r="G1509">
        <v>3.1024984140852392</v>
      </c>
      <c r="H1509" s="5">
        <f t="shared" si="112"/>
        <v>6.5458345890522569</v>
      </c>
      <c r="I1509">
        <f t="shared" si="111"/>
        <v>8.3017969684779866E-4</v>
      </c>
      <c r="J1509" s="4">
        <f t="shared" si="113"/>
        <v>2.7105771464448307</v>
      </c>
      <c r="K1509" s="6">
        <f t="shared" si="114"/>
        <v>3.08082789207866</v>
      </c>
    </row>
    <row r="1510" spans="1:11" x14ac:dyDescent="0.35">
      <c r="A1510" s="3" t="s">
        <v>1751</v>
      </c>
      <c r="B1510" s="4" t="s">
        <v>321</v>
      </c>
      <c r="C1510">
        <v>10.394610578110763</v>
      </c>
      <c r="D1510">
        <v>7.4902415595727927</v>
      </c>
      <c r="E1510">
        <v>7.2619521413862191</v>
      </c>
      <c r="F1510">
        <v>6.2620336570509254</v>
      </c>
      <c r="G1510">
        <v>4.6591978452912359</v>
      </c>
      <c r="H1510" s="5">
        <f t="shared" si="112"/>
        <v>7.2136071562823876</v>
      </c>
      <c r="I1510">
        <f t="shared" ref="I1510:I1519" si="115">TTEST(C1510:G1510,$C$4:$G$4,2,2)</f>
        <v>1.7297387703487611E-4</v>
      </c>
      <c r="J1510" s="4">
        <f t="shared" si="113"/>
        <v>2.8507208579584056</v>
      </c>
      <c r="K1510" s="6">
        <f t="shared" si="114"/>
        <v>3.762019480202079</v>
      </c>
    </row>
    <row r="1511" spans="1:11" x14ac:dyDescent="0.35">
      <c r="A1511" s="3" t="s">
        <v>2945</v>
      </c>
      <c r="B1511" s="4" t="s">
        <v>1440</v>
      </c>
      <c r="C1511">
        <v>9.1206073452684304</v>
      </c>
      <c r="D1511">
        <v>7.4308715262050944</v>
      </c>
      <c r="E1511">
        <v>8.1810087885597902</v>
      </c>
      <c r="F1511">
        <v>6.0916541587679207</v>
      </c>
      <c r="G1511">
        <v>7.0289034511117752</v>
      </c>
      <c r="H1511" s="5">
        <f t="shared" si="112"/>
        <v>7.5706090539826025</v>
      </c>
      <c r="I1511">
        <f t="shared" si="115"/>
        <v>1.5227508814991344E-6</v>
      </c>
      <c r="J1511" s="4">
        <f t="shared" si="113"/>
        <v>2.9204093694071238</v>
      </c>
      <c r="K1511" s="6">
        <f t="shared" si="114"/>
        <v>5.817371140419481</v>
      </c>
    </row>
    <row r="1512" spans="1:11" x14ac:dyDescent="0.35">
      <c r="A1512" s="3" t="s">
        <v>2860</v>
      </c>
      <c r="B1512" s="4" t="s">
        <v>1358</v>
      </c>
      <c r="C1512">
        <v>9.1088364590659356</v>
      </c>
      <c r="E1512">
        <v>7.6313881075796113</v>
      </c>
      <c r="G1512">
        <v>7.6512501493567058</v>
      </c>
      <c r="H1512" s="5">
        <f t="shared" si="112"/>
        <v>8.1304915720007518</v>
      </c>
      <c r="I1512">
        <f t="shared" si="115"/>
        <v>1.5293623709469348E-6</v>
      </c>
      <c r="J1512" s="4">
        <f t="shared" si="113"/>
        <v>3.0233425807195422</v>
      </c>
      <c r="K1512" s="6">
        <f t="shared" si="114"/>
        <v>5.8154895995734961</v>
      </c>
    </row>
    <row r="1513" spans="1:11" x14ac:dyDescent="0.35">
      <c r="A1513" s="3" t="s">
        <v>1955</v>
      </c>
      <c r="B1513" s="4" t="s">
        <v>515</v>
      </c>
      <c r="C1513">
        <v>5.9288687798459971</v>
      </c>
      <c r="D1513">
        <v>9.461958006263032</v>
      </c>
      <c r="E1513">
        <v>7.189618693672851</v>
      </c>
      <c r="F1513">
        <v>10.366095286690406</v>
      </c>
      <c r="G1513">
        <v>9.7061305311935886</v>
      </c>
      <c r="H1513" s="5">
        <f t="shared" si="112"/>
        <v>8.530534259533173</v>
      </c>
      <c r="I1513">
        <f t="shared" si="115"/>
        <v>2.0499933773658224E-5</v>
      </c>
      <c r="J1513" s="4">
        <f t="shared" si="113"/>
        <v>3.0926360990397121</v>
      </c>
      <c r="K1513" s="6">
        <f t="shared" si="114"/>
        <v>4.6882475419579643</v>
      </c>
    </row>
    <row r="1514" spans="1:11" x14ac:dyDescent="0.35">
      <c r="A1514" s="3" t="s">
        <v>2400</v>
      </c>
      <c r="B1514" s="4" t="s">
        <v>921</v>
      </c>
      <c r="C1514">
        <v>7.5673034241199639</v>
      </c>
      <c r="D1514">
        <v>8.0843000604495963</v>
      </c>
      <c r="E1514">
        <v>9.4575050962989433</v>
      </c>
      <c r="F1514">
        <v>10.16906441122079</v>
      </c>
      <c r="G1514">
        <v>10.89482262143493</v>
      </c>
      <c r="H1514" s="5">
        <f t="shared" si="112"/>
        <v>9.2345991227048447</v>
      </c>
      <c r="I1514">
        <f t="shared" si="115"/>
        <v>1.1427994971459142E-6</v>
      </c>
      <c r="J1514" s="4">
        <f t="shared" si="113"/>
        <v>3.2070493346523699</v>
      </c>
      <c r="K1514" s="6">
        <f t="shared" si="114"/>
        <v>5.9420299593873018</v>
      </c>
    </row>
    <row r="1515" spans="1:11" x14ac:dyDescent="0.35">
      <c r="A1515" s="3" t="s">
        <v>2079</v>
      </c>
      <c r="B1515" s="4" t="s">
        <v>626</v>
      </c>
      <c r="C1515">
        <v>11.954287604958409</v>
      </c>
      <c r="D1515">
        <v>10.823108588591388</v>
      </c>
      <c r="E1515">
        <v>8.2894798429309748</v>
      </c>
      <c r="F1515">
        <v>10.927441007708655</v>
      </c>
      <c r="G1515">
        <v>8.8458180081275799</v>
      </c>
      <c r="H1515" s="5">
        <f t="shared" si="112"/>
        <v>10.168027010463401</v>
      </c>
      <c r="I1515">
        <f t="shared" si="115"/>
        <v>1.0473254774890223E-6</v>
      </c>
      <c r="J1515" s="4">
        <f t="shared" si="113"/>
        <v>3.3459678627395917</v>
      </c>
      <c r="K1515" s="6">
        <f t="shared" si="114"/>
        <v>5.9799183315866467</v>
      </c>
    </row>
    <row r="1516" spans="1:11" x14ac:dyDescent="0.35">
      <c r="A1516" s="3" t="s">
        <v>2159</v>
      </c>
      <c r="B1516" s="4" t="s">
        <v>701</v>
      </c>
      <c r="D1516">
        <v>19.125323292265723</v>
      </c>
      <c r="F1516">
        <v>21.780037002488985</v>
      </c>
      <c r="H1516" s="5">
        <f t="shared" si="112"/>
        <v>20.452680147377354</v>
      </c>
      <c r="I1516">
        <f t="shared" si="115"/>
        <v>1.3237859034264207E-6</v>
      </c>
      <c r="J1516" s="4">
        <f t="shared" si="113"/>
        <v>4.3542180031876132</v>
      </c>
      <c r="K1516" s="6">
        <f t="shared" si="114"/>
        <v>5.8781822478865182</v>
      </c>
    </row>
    <row r="1517" spans="1:11" x14ac:dyDescent="0.35">
      <c r="A1517" s="3" t="s">
        <v>2254</v>
      </c>
      <c r="B1517" s="4" t="s">
        <v>785</v>
      </c>
      <c r="D1517">
        <v>28.206367969534142</v>
      </c>
      <c r="F1517">
        <v>33.735632558619258</v>
      </c>
      <c r="H1517" s="5">
        <f t="shared" si="112"/>
        <v>30.9710002640767</v>
      </c>
      <c r="I1517">
        <f t="shared" si="115"/>
        <v>5.3004494072753385E-6</v>
      </c>
      <c r="J1517" s="4">
        <f t="shared" si="113"/>
        <v>4.9528460730797708</v>
      </c>
      <c r="K1517" s="6">
        <f t="shared" si="114"/>
        <v>5.2756873064698802</v>
      </c>
    </row>
    <row r="1518" spans="1:11" x14ac:dyDescent="0.35">
      <c r="A1518" s="3" t="s">
        <v>2924</v>
      </c>
      <c r="B1518" s="4" t="s">
        <v>1420</v>
      </c>
      <c r="E1518">
        <v>52.198315827708186</v>
      </c>
      <c r="F1518">
        <v>42.320174213822703</v>
      </c>
      <c r="H1518" s="5">
        <f t="shared" si="112"/>
        <v>47.259245020765448</v>
      </c>
      <c r="I1518">
        <f t="shared" si="115"/>
        <v>1.0671572278846715E-5</v>
      </c>
      <c r="J1518" s="4">
        <f t="shared" si="113"/>
        <v>5.5625246769393302</v>
      </c>
      <c r="K1518" s="6">
        <f t="shared" si="114"/>
        <v>4.9717715897861483</v>
      </c>
    </row>
    <row r="1519" spans="1:11" x14ac:dyDescent="0.35">
      <c r="A1519" s="3" t="s">
        <v>2735</v>
      </c>
      <c r="B1519" s="4" t="s">
        <v>1241</v>
      </c>
      <c r="C1519">
        <v>60.39287925173906</v>
      </c>
      <c r="D1519">
        <v>51.837293479456626</v>
      </c>
      <c r="H1519" s="5">
        <f t="shared" si="112"/>
        <v>56.115086365597847</v>
      </c>
      <c r="I1519">
        <f t="shared" si="115"/>
        <v>2.2090619657566403E-6</v>
      </c>
      <c r="J1519" s="4">
        <f t="shared" si="113"/>
        <v>5.810316781921812</v>
      </c>
      <c r="K1519" s="6">
        <f t="shared" si="114"/>
        <v>5.6557921016891211</v>
      </c>
    </row>
  </sheetData>
  <sortState xmlns:xlrd2="http://schemas.microsoft.com/office/spreadsheetml/2017/richdata2" ref="A7:L1519">
    <sortCondition ref="L7:L1519"/>
  </sortState>
  <mergeCells count="7">
    <mergeCell ref="K2:K3"/>
    <mergeCell ref="A2:A3"/>
    <mergeCell ref="B2:B3"/>
    <mergeCell ref="C2:G2"/>
    <mergeCell ref="H2:H3"/>
    <mergeCell ref="I2:I3"/>
    <mergeCell ref="J2:J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EFC0-F680-4233-AA9A-7DE4B9024A38}">
  <dimension ref="A1:H19"/>
  <sheetViews>
    <sheetView workbookViewId="0">
      <selection activeCell="E26" sqref="E26"/>
    </sheetView>
  </sheetViews>
  <sheetFormatPr defaultRowHeight="14.15" x14ac:dyDescent="0.35"/>
  <sheetData>
    <row r="1" spans="1:8" x14ac:dyDescent="0.35">
      <c r="A1" s="1" t="s">
        <v>111</v>
      </c>
    </row>
    <row r="2" spans="1:8" x14ac:dyDescent="0.35">
      <c r="A2" s="10" t="s">
        <v>113</v>
      </c>
      <c r="B2" s="11" t="s">
        <v>114</v>
      </c>
      <c r="C2" s="11"/>
      <c r="D2" s="11"/>
      <c r="E2" s="11"/>
      <c r="F2" s="11"/>
      <c r="G2" s="13"/>
      <c r="H2" s="13"/>
    </row>
    <row r="3" spans="1:8" x14ac:dyDescent="0.35">
      <c r="A3" s="10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3"/>
      <c r="H3" s="13"/>
    </row>
    <row r="4" spans="1:8" x14ac:dyDescent="0.35">
      <c r="A4" s="4" t="s">
        <v>3043</v>
      </c>
      <c r="B4">
        <v>1.0456648835983409</v>
      </c>
      <c r="C4">
        <v>1.0078476627385426</v>
      </c>
      <c r="D4">
        <v>1.0642757785516122</v>
      </c>
      <c r="E4">
        <v>0.86587186442338515</v>
      </c>
      <c r="F4">
        <v>1.0163398106881212</v>
      </c>
    </row>
    <row r="5" spans="1:8" x14ac:dyDescent="0.35">
      <c r="A5" s="4" t="s">
        <v>3044</v>
      </c>
      <c r="B5">
        <v>1.4882322439639275E-2</v>
      </c>
      <c r="C5">
        <v>1.5175966854208531E-2</v>
      </c>
      <c r="D5">
        <v>1.466595295798751E-2</v>
      </c>
      <c r="E5">
        <v>1.4696868052900203E-2</v>
      </c>
      <c r="F5">
        <v>1.5761691886591121E-2</v>
      </c>
    </row>
    <row r="6" spans="1:8" x14ac:dyDescent="0.35">
      <c r="A6" s="4" t="s">
        <v>551</v>
      </c>
      <c r="B6">
        <v>5.5568927838585296E-2</v>
      </c>
      <c r="C6">
        <v>6.3355332855097896E-2</v>
      </c>
      <c r="D6">
        <v>5.7473551519890559E-2</v>
      </c>
      <c r="E6">
        <v>5.0393149298648382E-2</v>
      </c>
      <c r="F6">
        <v>5.7624340691634496E-2</v>
      </c>
    </row>
    <row r="7" spans="1:8" x14ac:dyDescent="0.35">
      <c r="A7" s="4" t="s">
        <v>448</v>
      </c>
      <c r="B7">
        <v>8.0508276817617005E-2</v>
      </c>
      <c r="C7">
        <v>0.10173485980382557</v>
      </c>
      <c r="D7">
        <v>9.0371788673495754E-2</v>
      </c>
      <c r="E7">
        <v>9.6774965845840694E-2</v>
      </c>
      <c r="F7">
        <v>7.9173843517722137E-2</v>
      </c>
    </row>
    <row r="8" spans="1:8" x14ac:dyDescent="0.35">
      <c r="A8" s="4" t="s">
        <v>1321</v>
      </c>
      <c r="B8">
        <v>0.19298685605685764</v>
      </c>
      <c r="C8">
        <v>0.17899031504100457</v>
      </c>
      <c r="D8">
        <v>0.18376932426886619</v>
      </c>
      <c r="E8">
        <v>0.19760146802682937</v>
      </c>
      <c r="F8">
        <v>0.19116070139336819</v>
      </c>
    </row>
    <row r="9" spans="1:8" x14ac:dyDescent="0.35">
      <c r="A9" s="4" t="s">
        <v>977</v>
      </c>
      <c r="B9">
        <v>0.26624923111897536</v>
      </c>
      <c r="C9">
        <v>0.25889552325147708</v>
      </c>
      <c r="D9">
        <v>0.16008827092075623</v>
      </c>
      <c r="E9">
        <v>0.24654054099595443</v>
      </c>
      <c r="F9">
        <v>0.24443375830954886</v>
      </c>
    </row>
    <row r="10" spans="1:8" x14ac:dyDescent="0.35">
      <c r="A10" s="4" t="s">
        <v>137</v>
      </c>
      <c r="B10">
        <v>0.29367294433812374</v>
      </c>
      <c r="C10">
        <v>0.28461631504081658</v>
      </c>
      <c r="D10">
        <v>0.29150743889593228</v>
      </c>
      <c r="E10">
        <v>0.29155656193090196</v>
      </c>
      <c r="F10">
        <v>0.2937115051833516</v>
      </c>
    </row>
    <row r="11" spans="1:8" x14ac:dyDescent="0.35">
      <c r="A11" s="4" t="s">
        <v>437</v>
      </c>
      <c r="B11">
        <v>0.28314110448639163</v>
      </c>
      <c r="C11">
        <v>0.34904581970455417</v>
      </c>
      <c r="D11">
        <v>0.32771862252208511</v>
      </c>
      <c r="E11">
        <v>0.36070361793430217</v>
      </c>
      <c r="F11">
        <v>0.26590192850338989</v>
      </c>
    </row>
    <row r="12" spans="1:8" x14ac:dyDescent="0.35">
      <c r="A12" s="4" t="s">
        <v>120</v>
      </c>
      <c r="B12">
        <v>0.40838307631797915</v>
      </c>
      <c r="C12">
        <v>0.38319559764965039</v>
      </c>
      <c r="D12">
        <v>0.36514375961550277</v>
      </c>
      <c r="E12">
        <v>0.2865507532627441</v>
      </c>
      <c r="F12">
        <v>0.36815679773812265</v>
      </c>
    </row>
    <row r="13" spans="1:8" x14ac:dyDescent="0.35">
      <c r="A13" s="4" t="s">
        <v>136</v>
      </c>
      <c r="B13">
        <v>0.40955730034994414</v>
      </c>
      <c r="C13">
        <v>0.26245449170679491</v>
      </c>
      <c r="D13">
        <v>0.30616312540349144</v>
      </c>
      <c r="E13">
        <v>0.3470168762784252</v>
      </c>
      <c r="F13">
        <v>0.37974531159887936</v>
      </c>
    </row>
    <row r="14" spans="1:8" x14ac:dyDescent="0.35">
      <c r="A14" s="4" t="s">
        <v>128</v>
      </c>
      <c r="B14">
        <v>0.20696336305476656</v>
      </c>
      <c r="C14">
        <v>0.29435593893848111</v>
      </c>
      <c r="D14">
        <v>0.33413381279057625</v>
      </c>
      <c r="E14">
        <v>0.41475929976859466</v>
      </c>
      <c r="F14">
        <v>0.39505193279852369</v>
      </c>
    </row>
    <row r="15" spans="1:8" x14ac:dyDescent="0.35">
      <c r="A15" s="4" t="s">
        <v>132</v>
      </c>
      <c r="B15">
        <v>0.50683657555488693</v>
      </c>
      <c r="C15">
        <v>0.56922818529466623</v>
      </c>
      <c r="D15">
        <v>0.47994974557127668</v>
      </c>
      <c r="E15">
        <v>0.56682430653307303</v>
      </c>
      <c r="F15">
        <v>0.5376604966858054</v>
      </c>
    </row>
    <row r="16" spans="1:8" x14ac:dyDescent="0.35">
      <c r="A16" s="4" t="s">
        <v>1103</v>
      </c>
      <c r="B16">
        <v>0.55805930301243389</v>
      </c>
      <c r="C16">
        <v>0.51102733090970331</v>
      </c>
      <c r="D16">
        <v>0.57160378097651643</v>
      </c>
      <c r="E16">
        <v>0.48649261860460591</v>
      </c>
      <c r="F16">
        <v>0.53902185666657798</v>
      </c>
    </row>
    <row r="17" spans="1:6" x14ac:dyDescent="0.35">
      <c r="A17" s="4" t="s">
        <v>1299</v>
      </c>
      <c r="B17">
        <v>0.51607963566131476</v>
      </c>
      <c r="C17">
        <v>0.54105794085324865</v>
      </c>
      <c r="D17">
        <v>0.5199444698661444</v>
      </c>
      <c r="E17">
        <v>0.48791223464000366</v>
      </c>
      <c r="F17">
        <v>0.50598077983898937</v>
      </c>
    </row>
    <row r="18" spans="1:6" x14ac:dyDescent="0.35">
      <c r="A18" s="4" t="s">
        <v>755</v>
      </c>
      <c r="B18">
        <v>0.46144084159579074</v>
      </c>
      <c r="C18">
        <v>0.46573890297940074</v>
      </c>
      <c r="D18">
        <v>0.63117092197674141</v>
      </c>
      <c r="E18">
        <v>0.50988024778868346</v>
      </c>
      <c r="F18">
        <v>0.53172596942869954</v>
      </c>
    </row>
    <row r="19" spans="1:6" x14ac:dyDescent="0.35">
      <c r="A19" s="4" t="s">
        <v>1487</v>
      </c>
      <c r="B19">
        <v>0.45176395619246651</v>
      </c>
      <c r="C19">
        <v>0.48926786008381318</v>
      </c>
      <c r="D19">
        <v>0.61322379973084662</v>
      </c>
      <c r="E19">
        <v>0.59132652849139855</v>
      </c>
      <c r="F19">
        <v>0.4981098642391768</v>
      </c>
    </row>
  </sheetData>
  <mergeCells count="4">
    <mergeCell ref="A2:A3"/>
    <mergeCell ref="B2:F2"/>
    <mergeCell ref="G2:G3"/>
    <mergeCell ref="H2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4491-ED9A-4E88-AA4E-E5BF3AF05E88}">
  <dimension ref="A1:I44"/>
  <sheetViews>
    <sheetView tabSelected="1" workbookViewId="0">
      <selection activeCell="A36" sqref="A36:XFD39"/>
    </sheetView>
  </sheetViews>
  <sheetFormatPr defaultRowHeight="14.15" x14ac:dyDescent="0.35"/>
  <sheetData>
    <row r="1" spans="1:9" x14ac:dyDescent="0.35">
      <c r="A1" s="1" t="s">
        <v>3050</v>
      </c>
    </row>
    <row r="2" spans="1:9" x14ac:dyDescent="0.35">
      <c r="A2" s="10" t="s">
        <v>113</v>
      </c>
      <c r="B2" s="10" t="s">
        <v>3051</v>
      </c>
      <c r="C2" s="11" t="s">
        <v>114</v>
      </c>
      <c r="D2" s="11"/>
      <c r="E2" s="11"/>
      <c r="F2" s="11"/>
      <c r="G2" s="11"/>
      <c r="H2" s="13"/>
      <c r="I2" s="13"/>
    </row>
    <row r="3" spans="1:9" x14ac:dyDescent="0.35">
      <c r="A3" s="10"/>
      <c r="B3" s="10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13"/>
      <c r="I3" s="13"/>
    </row>
    <row r="4" spans="1:9" x14ac:dyDescent="0.35">
      <c r="A4" s="4" t="s">
        <v>977</v>
      </c>
      <c r="B4" s="4" t="s">
        <v>3046</v>
      </c>
      <c r="C4">
        <v>0.85293520799541989</v>
      </c>
      <c r="D4">
        <v>0.97667202952008281</v>
      </c>
      <c r="E4">
        <v>0.90468819487999252</v>
      </c>
      <c r="F4">
        <v>1.1086339058161994</v>
      </c>
      <c r="G4">
        <v>0.97321066178830506</v>
      </c>
    </row>
    <row r="5" spans="1:9" x14ac:dyDescent="0.35">
      <c r="A5" s="4"/>
      <c r="B5" s="4" t="s">
        <v>3047</v>
      </c>
      <c r="C5">
        <v>0.57400939252972971</v>
      </c>
      <c r="D5">
        <v>0.41890587104379801</v>
      </c>
      <c r="E5">
        <v>0.49528862291419606</v>
      </c>
      <c r="F5">
        <v>0.47449120573938319</v>
      </c>
      <c r="G5">
        <v>0.54338990777289298</v>
      </c>
    </row>
    <row r="6" spans="1:9" x14ac:dyDescent="0.35">
      <c r="A6" s="4"/>
      <c r="B6" s="4" t="s">
        <v>3048</v>
      </c>
      <c r="C6">
        <v>0.2557378236578125</v>
      </c>
      <c r="D6">
        <v>0.27746891137965524</v>
      </c>
      <c r="E6">
        <v>0.27730581902544876</v>
      </c>
      <c r="F6">
        <v>0.29920771503295518</v>
      </c>
      <c r="G6">
        <v>0.21875473090412859</v>
      </c>
    </row>
    <row r="7" spans="1:9" x14ac:dyDescent="0.35">
      <c r="A7" s="4"/>
      <c r="B7" s="4" t="s">
        <v>3049</v>
      </c>
      <c r="C7">
        <v>0.24226501764535432</v>
      </c>
      <c r="D7">
        <v>0.26749499232925766</v>
      </c>
      <c r="E7">
        <v>0.1941372558608771</v>
      </c>
      <c r="F7">
        <v>0.18806249573800948</v>
      </c>
      <c r="G7">
        <v>0.11096023842650164</v>
      </c>
    </row>
    <row r="8" spans="1:9" x14ac:dyDescent="0.35">
      <c r="A8" s="4" t="s">
        <v>3045</v>
      </c>
      <c r="B8" s="4" t="s">
        <v>3046</v>
      </c>
      <c r="C8">
        <v>1.0198029696377859</v>
      </c>
      <c r="D8">
        <v>1.1288395624579883</v>
      </c>
      <c r="E8">
        <v>1.2375193976222734</v>
      </c>
      <c r="F8">
        <v>1.0080928860886313</v>
      </c>
      <c r="G8">
        <v>0.99595018419332182</v>
      </c>
    </row>
    <row r="9" spans="1:9" x14ac:dyDescent="0.35">
      <c r="A9" s="4"/>
      <c r="B9" s="4" t="s">
        <v>3047</v>
      </c>
      <c r="C9">
        <v>0.43024236810530381</v>
      </c>
      <c r="D9">
        <v>0.40048980340970119</v>
      </c>
      <c r="E9">
        <v>0.43388324577321058</v>
      </c>
      <c r="F9">
        <v>0.29309611874697772</v>
      </c>
      <c r="G9">
        <v>0.35005346396480663</v>
      </c>
    </row>
    <row r="10" spans="1:9" x14ac:dyDescent="0.35">
      <c r="A10" s="4"/>
      <c r="B10" s="4" t="s">
        <v>3048</v>
      </c>
      <c r="C10">
        <v>0.20180049755623344</v>
      </c>
      <c r="D10">
        <v>0.21385500552930356</v>
      </c>
      <c r="E10">
        <v>0.20868376679951745</v>
      </c>
      <c r="F10">
        <v>0.19950680791055364</v>
      </c>
      <c r="G10">
        <v>0.19952392220439188</v>
      </c>
    </row>
    <row r="11" spans="1:9" x14ac:dyDescent="0.35">
      <c r="A11" s="4"/>
      <c r="B11" s="4" t="s">
        <v>3049</v>
      </c>
      <c r="C11">
        <v>0.13900173442493863</v>
      </c>
      <c r="D11">
        <v>0.20944608154896446</v>
      </c>
      <c r="E11">
        <v>0.19603333736778797</v>
      </c>
      <c r="F11">
        <v>0.18426468863563963</v>
      </c>
      <c r="G11">
        <v>0.22965415802266925</v>
      </c>
    </row>
    <row r="12" spans="1:9" x14ac:dyDescent="0.35">
      <c r="A12" s="4" t="s">
        <v>448</v>
      </c>
      <c r="B12" s="4" t="s">
        <v>3046</v>
      </c>
      <c r="C12">
        <v>1.0128035525419721</v>
      </c>
      <c r="D12">
        <v>0.97759880379463271</v>
      </c>
      <c r="E12">
        <v>1.0100669807008926</v>
      </c>
      <c r="F12">
        <v>0.96316402309830329</v>
      </c>
      <c r="G12">
        <v>1.0528366398641995</v>
      </c>
    </row>
    <row r="13" spans="1:9" x14ac:dyDescent="0.35">
      <c r="A13" s="4"/>
      <c r="B13" s="4" t="s">
        <v>3047</v>
      </c>
      <c r="C13">
        <v>0.45361350551453095</v>
      </c>
      <c r="D13">
        <v>0.4141514128572919</v>
      </c>
      <c r="E13">
        <v>0.4960458617756634</v>
      </c>
      <c r="F13">
        <v>0.48792341368983061</v>
      </c>
      <c r="G13">
        <v>0.54375580616268293</v>
      </c>
    </row>
    <row r="14" spans="1:9" x14ac:dyDescent="0.35">
      <c r="A14" s="4"/>
      <c r="B14" s="4" t="s">
        <v>3048</v>
      </c>
      <c r="C14">
        <v>0.21826282574970299</v>
      </c>
      <c r="D14">
        <v>0.20465162373760337</v>
      </c>
      <c r="E14">
        <v>0.24000664685916959</v>
      </c>
      <c r="F14">
        <v>0.20975042726054688</v>
      </c>
      <c r="G14">
        <v>0.21246847639297695</v>
      </c>
    </row>
    <row r="15" spans="1:9" x14ac:dyDescent="0.35">
      <c r="A15" s="4"/>
      <c r="B15" s="4" t="s">
        <v>3049</v>
      </c>
      <c r="C15">
        <v>0.1779179603456465</v>
      </c>
      <c r="D15">
        <v>0.2388343038343386</v>
      </c>
      <c r="E15">
        <v>0.1610957624949011</v>
      </c>
      <c r="F15">
        <v>0.12518829783327257</v>
      </c>
      <c r="G15">
        <v>0.15218367549184134</v>
      </c>
    </row>
    <row r="16" spans="1:9" x14ac:dyDescent="0.35">
      <c r="A16" s="4" t="s">
        <v>120</v>
      </c>
      <c r="B16" s="4" t="s">
        <v>3046</v>
      </c>
      <c r="C16">
        <v>1.0432446774139261</v>
      </c>
      <c r="D16">
        <v>1.0385528906298946</v>
      </c>
      <c r="E16">
        <v>1.0178741048142139</v>
      </c>
      <c r="F16">
        <v>0.85840248499946292</v>
      </c>
      <c r="G16">
        <v>1.0618208421425011</v>
      </c>
    </row>
    <row r="17" spans="1:7" x14ac:dyDescent="0.35">
      <c r="A17" s="4"/>
      <c r="B17" s="4" t="s">
        <v>3047</v>
      </c>
      <c r="C17">
        <v>0.62366251553188679</v>
      </c>
      <c r="D17">
        <v>0.7668353719445915</v>
      </c>
      <c r="E17">
        <v>0.72830220672224655</v>
      </c>
      <c r="F17">
        <v>0.5655486205624265</v>
      </c>
      <c r="G17">
        <v>0.68962128523884858</v>
      </c>
    </row>
    <row r="18" spans="1:7" x14ac:dyDescent="0.35">
      <c r="A18" s="4"/>
      <c r="B18" s="4" t="s">
        <v>3048</v>
      </c>
      <c r="C18">
        <v>0.56765942404481307</v>
      </c>
      <c r="D18">
        <v>0.58992195781409884</v>
      </c>
      <c r="E18">
        <v>0.44150259002781916</v>
      </c>
      <c r="F18">
        <v>0.45359681879630637</v>
      </c>
      <c r="G18">
        <v>0.58483920931696243</v>
      </c>
    </row>
    <row r="19" spans="1:7" x14ac:dyDescent="0.35">
      <c r="A19" s="4"/>
      <c r="B19" s="4" t="s">
        <v>3049</v>
      </c>
      <c r="C19">
        <v>0.48275319388536619</v>
      </c>
      <c r="D19">
        <v>0.45646909172596872</v>
      </c>
      <c r="E19">
        <v>0.34469792370248592</v>
      </c>
      <c r="F19">
        <v>0.41664647711449559</v>
      </c>
      <c r="G19">
        <v>0.49012831357168357</v>
      </c>
    </row>
    <row r="20" spans="1:7" x14ac:dyDescent="0.35">
      <c r="A20" s="4" t="s">
        <v>437</v>
      </c>
      <c r="B20" s="4" t="s">
        <v>3046</v>
      </c>
      <c r="C20">
        <v>1.0497585488366061</v>
      </c>
      <c r="D20">
        <v>1.06799177990114</v>
      </c>
      <c r="E20">
        <v>0.96592613932418725</v>
      </c>
      <c r="F20">
        <v>0.96139735452502018</v>
      </c>
      <c r="G20">
        <v>1.0168661774130456</v>
      </c>
    </row>
    <row r="21" spans="1:7" x14ac:dyDescent="0.35">
      <c r="A21" s="4"/>
      <c r="B21" s="4" t="s">
        <v>3047</v>
      </c>
      <c r="C21">
        <v>0.76209761199181802</v>
      </c>
      <c r="D21">
        <v>0.77854306556918274</v>
      </c>
      <c r="E21">
        <v>0.72090393757493565</v>
      </c>
      <c r="F21">
        <v>0.73415146546735366</v>
      </c>
      <c r="G21">
        <v>0.78748891939671017</v>
      </c>
    </row>
    <row r="22" spans="1:7" x14ac:dyDescent="0.35">
      <c r="A22" s="4"/>
      <c r="B22" s="4" t="s">
        <v>3048</v>
      </c>
      <c r="C22">
        <v>0.49442519242415051</v>
      </c>
      <c r="D22">
        <v>0.49106517005965461</v>
      </c>
      <c r="E22">
        <v>0.53573788384588639</v>
      </c>
      <c r="F22">
        <v>0.48420643896407861</v>
      </c>
      <c r="G22">
        <v>0.49991031470622965</v>
      </c>
    </row>
    <row r="23" spans="1:7" x14ac:dyDescent="0.35">
      <c r="A23" s="4"/>
      <c r="B23" s="4" t="s">
        <v>3049</v>
      </c>
      <c r="C23">
        <v>0.34755475911035744</v>
      </c>
      <c r="D23">
        <v>0.54971215126172612</v>
      </c>
      <c r="E23">
        <v>0.45040813118213247</v>
      </c>
      <c r="F23">
        <v>0.42579661877491032</v>
      </c>
      <c r="G23">
        <v>0.44836333967087361</v>
      </c>
    </row>
    <row r="24" spans="1:7" x14ac:dyDescent="0.35">
      <c r="A24" s="4" t="s">
        <v>551</v>
      </c>
      <c r="B24" s="4" t="s">
        <v>3046</v>
      </c>
      <c r="C24">
        <v>1.0741811686618499</v>
      </c>
      <c r="D24">
        <v>0.89140005177986126</v>
      </c>
      <c r="E24">
        <v>1.2534930034156226</v>
      </c>
      <c r="F24">
        <v>0.79963756708623501</v>
      </c>
      <c r="G24">
        <v>1.1042082090564311</v>
      </c>
    </row>
    <row r="25" spans="1:7" x14ac:dyDescent="0.35">
      <c r="A25" s="4"/>
      <c r="B25" s="4" t="s">
        <v>3047</v>
      </c>
      <c r="C25">
        <v>0.60894716323188136</v>
      </c>
      <c r="D25">
        <v>0.63944405839107743</v>
      </c>
      <c r="E25">
        <v>0.65421324918743895</v>
      </c>
      <c r="F25">
        <v>0.51869259229072873</v>
      </c>
      <c r="G25">
        <v>0.67319293689887316</v>
      </c>
    </row>
    <row r="26" spans="1:7" x14ac:dyDescent="0.35">
      <c r="A26" s="4"/>
      <c r="B26" s="4" t="s">
        <v>3048</v>
      </c>
      <c r="C26">
        <v>0.45405987010069665</v>
      </c>
      <c r="D26">
        <v>0.55744557645253789</v>
      </c>
      <c r="E26">
        <v>0.55312720502284618</v>
      </c>
      <c r="F26">
        <v>0.32862434422486458</v>
      </c>
      <c r="G26">
        <v>0.39306800419905458</v>
      </c>
    </row>
    <row r="27" spans="1:7" x14ac:dyDescent="0.35">
      <c r="A27" s="4"/>
      <c r="B27" s="4" t="s">
        <v>3049</v>
      </c>
      <c r="C27">
        <v>0.3472404376439378</v>
      </c>
      <c r="D27">
        <v>0.47260001607460889</v>
      </c>
      <c r="E27">
        <v>0.46755098577821336</v>
      </c>
      <c r="F27">
        <v>0.38123747024187055</v>
      </c>
      <c r="G27">
        <v>0.36851609026136911</v>
      </c>
    </row>
    <row r="28" spans="1:7" x14ac:dyDescent="0.35">
      <c r="A28" s="4" t="s">
        <v>136</v>
      </c>
      <c r="B28" s="4" t="s">
        <v>3046</v>
      </c>
      <c r="C28">
        <v>0.94647497145390025</v>
      </c>
      <c r="D28">
        <v>0.95723921120609856</v>
      </c>
      <c r="E28">
        <v>0.95780692078920848</v>
      </c>
      <c r="F28">
        <v>1.0131069240803521</v>
      </c>
      <c r="G28">
        <v>1.0463369724704401</v>
      </c>
    </row>
    <row r="29" spans="1:7" x14ac:dyDescent="0.35">
      <c r="A29" s="4"/>
      <c r="B29" s="4" t="s">
        <v>3047</v>
      </c>
      <c r="C29">
        <v>0.7674357657151103</v>
      </c>
      <c r="D29">
        <v>0.77444011305727156</v>
      </c>
      <c r="E29">
        <v>0.68825465413592968</v>
      </c>
      <c r="F29">
        <v>0.74123908522933002</v>
      </c>
      <c r="G29">
        <v>0.6701653818623593</v>
      </c>
    </row>
    <row r="30" spans="1:7" x14ac:dyDescent="0.35">
      <c r="A30" s="4"/>
      <c r="B30" s="4" t="s">
        <v>3048</v>
      </c>
      <c r="C30">
        <v>0.54249474890783056</v>
      </c>
      <c r="D30">
        <v>0.55427244326066782</v>
      </c>
      <c r="E30">
        <v>0.603143988865254</v>
      </c>
      <c r="F30">
        <v>0.4984393692467628</v>
      </c>
      <c r="G30">
        <v>0.61212944971948446</v>
      </c>
    </row>
    <row r="31" spans="1:7" x14ac:dyDescent="0.35">
      <c r="A31" s="4"/>
      <c r="B31" s="4" t="s">
        <v>3049</v>
      </c>
      <c r="C31">
        <v>0.47813533931239127</v>
      </c>
      <c r="D31">
        <v>0.41470262627565285</v>
      </c>
      <c r="E31">
        <v>0.47641328670177996</v>
      </c>
      <c r="F31">
        <v>0.42122762021257487</v>
      </c>
      <c r="G31">
        <v>0.42981112749760109</v>
      </c>
    </row>
    <row r="32" spans="1:7" x14ac:dyDescent="0.35">
      <c r="A32" s="4" t="s">
        <v>128</v>
      </c>
      <c r="B32" s="4" t="s">
        <v>3046</v>
      </c>
      <c r="C32">
        <v>1.1891216767633233</v>
      </c>
      <c r="D32">
        <v>0.86855314546229856</v>
      </c>
      <c r="E32">
        <v>1.0519758826203585</v>
      </c>
      <c r="F32">
        <v>0.8855093728617135</v>
      </c>
      <c r="G32">
        <v>0.95098492229230669</v>
      </c>
    </row>
    <row r="33" spans="1:7" x14ac:dyDescent="0.35">
      <c r="A33" s="4"/>
      <c r="B33" s="4" t="s">
        <v>3047</v>
      </c>
      <c r="C33">
        <v>0.9832372677951684</v>
      </c>
      <c r="D33">
        <v>0.96929851972042291</v>
      </c>
      <c r="E33">
        <v>1.047607606825417</v>
      </c>
      <c r="F33">
        <v>0.9724130282820177</v>
      </c>
      <c r="G33">
        <v>0.93624857737697464</v>
      </c>
    </row>
    <row r="34" spans="1:7" x14ac:dyDescent="0.35">
      <c r="A34" s="4"/>
      <c r="B34" s="4" t="s">
        <v>3048</v>
      </c>
      <c r="C34">
        <v>1.0491005120898989</v>
      </c>
      <c r="D34">
        <v>0.89572517176625399</v>
      </c>
      <c r="E34">
        <v>1.054006664857112</v>
      </c>
      <c r="F34">
        <v>0.91894883839248764</v>
      </c>
      <c r="G34">
        <v>0.87920881289424746</v>
      </c>
    </row>
    <row r="35" spans="1:7" x14ac:dyDescent="0.35">
      <c r="A35" s="4"/>
      <c r="B35" s="4" t="s">
        <v>3049</v>
      </c>
      <c r="C35">
        <v>1.1365257652560166</v>
      </c>
      <c r="D35">
        <v>1.1317164675300988</v>
      </c>
      <c r="E35">
        <v>1.0014693861255108</v>
      </c>
      <c r="F35">
        <v>0.78831836009167389</v>
      </c>
      <c r="G35">
        <v>1.2564400209966995</v>
      </c>
    </row>
    <row r="36" spans="1:7" x14ac:dyDescent="0.35">
      <c r="A36" s="4" t="s">
        <v>137</v>
      </c>
      <c r="B36" s="4" t="s">
        <v>3046</v>
      </c>
      <c r="C36">
        <v>1.1540984629886029</v>
      </c>
      <c r="D36">
        <v>0.85558751508452657</v>
      </c>
      <c r="E36">
        <v>0.83356684176396112</v>
      </c>
      <c r="F36">
        <v>1.0052112381139278</v>
      </c>
      <c r="G36">
        <v>0.87708594204898205</v>
      </c>
    </row>
    <row r="37" spans="1:7" x14ac:dyDescent="0.35">
      <c r="A37" s="4"/>
      <c r="B37" s="4" t="s">
        <v>3047</v>
      </c>
      <c r="C37">
        <v>1.0878064374717058</v>
      </c>
      <c r="D37">
        <v>0.89031916625694185</v>
      </c>
      <c r="E37">
        <v>0.95444831136932706</v>
      </c>
      <c r="F37">
        <v>1.1279528102943153</v>
      </c>
      <c r="G37">
        <v>1.1339432746077094</v>
      </c>
    </row>
    <row r="38" spans="1:7" x14ac:dyDescent="0.35">
      <c r="A38" s="4"/>
      <c r="B38" s="4" t="s">
        <v>3048</v>
      </c>
      <c r="C38">
        <v>1.0435427725913746</v>
      </c>
      <c r="D38">
        <v>0.86315492529095572</v>
      </c>
      <c r="E38">
        <v>0.94903195092535697</v>
      </c>
      <c r="F38">
        <v>0.98384356007169638</v>
      </c>
      <c r="G38">
        <v>1.0036567911206162</v>
      </c>
    </row>
    <row r="39" spans="1:7" x14ac:dyDescent="0.35">
      <c r="A39" s="4"/>
      <c r="B39" s="4" t="s">
        <v>3049</v>
      </c>
      <c r="C39">
        <v>0.90097415448336193</v>
      </c>
      <c r="D39">
        <v>0.92124581668137173</v>
      </c>
      <c r="E39">
        <v>0.90627294298467764</v>
      </c>
      <c r="F39">
        <v>0.89226141136627291</v>
      </c>
      <c r="G39">
        <v>0.91488567448431679</v>
      </c>
    </row>
    <row r="40" spans="1:7" x14ac:dyDescent="0.35">
      <c r="A40" s="4" t="s">
        <v>1321</v>
      </c>
      <c r="B40" s="4" t="s">
        <v>3046</v>
      </c>
      <c r="C40">
        <v>0.90029674831908846</v>
      </c>
      <c r="D40">
        <v>0.93960909596122399</v>
      </c>
      <c r="E40">
        <v>0.97091421625066943</v>
      </c>
      <c r="F40">
        <v>1.0284432216345536</v>
      </c>
      <c r="G40">
        <v>0.96878171783446509</v>
      </c>
    </row>
    <row r="41" spans="1:7" x14ac:dyDescent="0.35">
      <c r="A41" s="4"/>
      <c r="B41" s="4" t="s">
        <v>3047</v>
      </c>
      <c r="C41">
        <v>0.95944307761502401</v>
      </c>
      <c r="D41">
        <v>1.102679708118445</v>
      </c>
      <c r="E41">
        <v>0.95674473092112544</v>
      </c>
      <c r="F41">
        <v>1.0789945978640743</v>
      </c>
      <c r="G41">
        <v>0.95684288548133267</v>
      </c>
    </row>
    <row r="42" spans="1:7" x14ac:dyDescent="0.35">
      <c r="A42" s="4"/>
      <c r="B42" s="4" t="s">
        <v>3048</v>
      </c>
      <c r="C42">
        <v>1.113685728075114</v>
      </c>
      <c r="D42">
        <v>1.1597523331056956</v>
      </c>
      <c r="E42">
        <v>1.10711588004312</v>
      </c>
      <c r="F42">
        <v>0.73020188510087625</v>
      </c>
      <c r="G42">
        <v>1.0410041736751936</v>
      </c>
    </row>
    <row r="43" spans="1:7" x14ac:dyDescent="0.35">
      <c r="A43" s="4"/>
      <c r="B43" s="4" t="s">
        <v>3049</v>
      </c>
      <c r="C43">
        <v>0.92950758375737785</v>
      </c>
      <c r="D43">
        <v>1.0275853641477972</v>
      </c>
      <c r="E43">
        <v>0.93391557467136599</v>
      </c>
      <c r="F43">
        <v>1.1050387958402137</v>
      </c>
      <c r="G43">
        <v>1.1285176815832452</v>
      </c>
    </row>
    <row r="44" spans="1:7" x14ac:dyDescent="0.35">
      <c r="A44" s="4"/>
      <c r="B44" s="4"/>
    </row>
  </sheetData>
  <mergeCells count="5">
    <mergeCell ref="A2:A3"/>
    <mergeCell ref="B2:B3"/>
    <mergeCell ref="C2:G2"/>
    <mergeCell ref="H2:H3"/>
    <mergeCell ref="I2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Extended Data Fig1b</vt:lpstr>
      <vt:lpstr>Extended Data Fig1c</vt:lpstr>
      <vt:lpstr>Extended Data Fig1d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Junjiao</dc:creator>
  <cp:lastModifiedBy>Junjiao</cp:lastModifiedBy>
  <dcterms:created xsi:type="dcterms:W3CDTF">2015-06-05T18:17:20Z</dcterms:created>
  <dcterms:modified xsi:type="dcterms:W3CDTF">2022-10-29T19:42:51Z</dcterms:modified>
</cp:coreProperties>
</file>