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t_projs\silk_peg\src\silk_peg\example\data\"/>
    </mc:Choice>
  </mc:AlternateContent>
  <xr:revisionPtr revIDLastSave="0" documentId="13_ncr:1_{3B2B8D21-F473-41F5-A7B6-D25E9E06E296}" xr6:coauthVersionLast="47" xr6:coauthVersionMax="47" xr10:uidLastSave="{00000000-0000-0000-0000-000000000000}"/>
  <bookViews>
    <workbookView xWindow="1950" yWindow="1950" windowWidth="21600" windowHeight="11385" xr2:uid="{53F89C0F-D25F-4D88-BF3A-84C5F376C67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3" i="1" l="1"/>
  <c r="H63" i="1"/>
  <c r="S62" i="1"/>
  <c r="K63" i="1" s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S36" i="1" s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63" i="1" l="1"/>
  <c r="D63" i="1"/>
  <c r="L63" i="1"/>
  <c r="E63" i="1"/>
  <c r="M63" i="1"/>
  <c r="N63" i="1"/>
  <c r="Q63" i="1"/>
  <c r="B63" i="1"/>
  <c r="S63" i="1" s="1"/>
  <c r="J63" i="1"/>
  <c r="F63" i="1"/>
  <c r="G63" i="1"/>
  <c r="O63" i="1"/>
  <c r="I63" i="1"/>
  <c r="C63" i="1"/>
</calcChain>
</file>

<file path=xl/sharedStrings.xml><?xml version="1.0" encoding="utf-8"?>
<sst xmlns="http://schemas.openxmlformats.org/spreadsheetml/2006/main" count="54" uniqueCount="20">
  <si>
    <t>time</t>
  </si>
  <si>
    <t>USA</t>
  </si>
  <si>
    <t>China</t>
  </si>
  <si>
    <t>EU</t>
  </si>
  <si>
    <t>Japan</t>
  </si>
  <si>
    <t>UK</t>
  </si>
  <si>
    <t>India</t>
  </si>
  <si>
    <t>Canada</t>
  </si>
  <si>
    <t>S. Korea</t>
  </si>
  <si>
    <t>Russia</t>
  </si>
  <si>
    <t>Brazil</t>
  </si>
  <si>
    <t>Indonesia</t>
  </si>
  <si>
    <t>Turkey</t>
  </si>
  <si>
    <t>Sweden</t>
  </si>
  <si>
    <t>Norway</t>
  </si>
  <si>
    <t>Singapore</t>
  </si>
  <si>
    <t>Total</t>
  </si>
  <si>
    <t xml:space="preserve"> NaN </t>
  </si>
  <si>
    <t>Australia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</si>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</sst>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4" fontId="0" fillId="0" borderId="0" xfId="0" applyNumberFormat="1"/>
    <xf numFmtId="14" fontId="0" fillId="0" borderId="1" xfId="0" applyNumberFormat="1" applyBorder="1"/>
    <xf numFmtId="4" fontId="0" fillId="0" borderId="1" xfId="0" applyNumberFormat="1" applyBorder="1"/>
    <xf numFmtId="0" fontId="0" fillId="0" borderId="1" xfId="0" applyBorder="1"/>
    <xf numFmtId="10" fontId="0" fillId="0" borderId="0" xfId="0" applyNumberFormat="1"/>
    <xf numFmtId="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A2002-F806-42C6-BFDD-E3D4A0EB42EF}">
  <dimension ref="A1:S63"/>
  <sheetViews>
    <sheetView tabSelected="1" zoomScale="70" zoomScaleNormal="70" workbookViewId="0">
      <selection activeCell="N2" sqref="N2"/>
    </sheetView>
  </sheetViews>
  <sheetFormatPr defaultRowHeight="15" x14ac:dyDescent="0.25"/>
  <cols>
    <col min="1" max="1" width="16" customWidth="1"/>
    <col min="18" max="18" width="11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11</v>
      </c>
      <c r="N1" t="s">
        <v>19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5">
      <c r="A2" s="1">
        <v>22250</v>
      </c>
      <c r="B2">
        <v>543.29999999999995</v>
      </c>
      <c r="C2">
        <v>59.72</v>
      </c>
      <c r="D2">
        <v>244.82</v>
      </c>
      <c r="E2">
        <v>44.31</v>
      </c>
      <c r="F2">
        <v>73.23</v>
      </c>
      <c r="G2">
        <v>37.03</v>
      </c>
      <c r="H2">
        <v>40.46</v>
      </c>
      <c r="I2">
        <v>3.96</v>
      </c>
      <c r="J2" t="s">
        <v>17</v>
      </c>
      <c r="K2">
        <v>15.17</v>
      </c>
      <c r="L2">
        <v>18.600000000000001</v>
      </c>
      <c r="M2" t="s">
        <v>17</v>
      </c>
      <c r="N2">
        <v>9.52</v>
      </c>
      <c r="O2">
        <v>14</v>
      </c>
      <c r="P2">
        <v>15.82</v>
      </c>
      <c r="Q2">
        <v>5.16</v>
      </c>
      <c r="R2">
        <v>0.7</v>
      </c>
      <c r="S2" s="2">
        <f t="shared" ref="S2:S63" si="0">SUM(B2:R2)</f>
        <v>1125.8</v>
      </c>
    </row>
    <row r="3" spans="1:19" x14ac:dyDescent="0.25">
      <c r="A3" s="1">
        <v>22615</v>
      </c>
      <c r="B3">
        <v>563.29999999999995</v>
      </c>
      <c r="C3">
        <v>50.06</v>
      </c>
      <c r="D3">
        <v>268.95</v>
      </c>
      <c r="E3">
        <v>53.51</v>
      </c>
      <c r="F3">
        <v>77.739999999999995</v>
      </c>
      <c r="G3">
        <v>39.229999999999997</v>
      </c>
      <c r="H3">
        <v>40.93</v>
      </c>
      <c r="I3">
        <v>2.42</v>
      </c>
      <c r="J3" t="s">
        <v>17</v>
      </c>
      <c r="K3">
        <v>15.24</v>
      </c>
      <c r="L3">
        <v>19.7</v>
      </c>
      <c r="M3" t="s">
        <v>17</v>
      </c>
      <c r="N3">
        <v>10.71</v>
      </c>
      <c r="O3">
        <v>7.99</v>
      </c>
      <c r="P3">
        <v>17.21</v>
      </c>
      <c r="Q3">
        <v>5.63</v>
      </c>
      <c r="R3">
        <v>0.76</v>
      </c>
      <c r="S3" s="2">
        <f t="shared" si="0"/>
        <v>1173.3800000000003</v>
      </c>
    </row>
    <row r="4" spans="1:19" x14ac:dyDescent="0.25">
      <c r="A4" s="1">
        <v>22980</v>
      </c>
      <c r="B4">
        <v>605.1</v>
      </c>
      <c r="C4">
        <v>47.21</v>
      </c>
      <c r="D4">
        <v>298.81</v>
      </c>
      <c r="E4">
        <v>60.72</v>
      </c>
      <c r="F4">
        <v>81.25</v>
      </c>
      <c r="G4">
        <v>42.16</v>
      </c>
      <c r="H4">
        <v>42.23</v>
      </c>
      <c r="I4">
        <v>2.81</v>
      </c>
      <c r="J4" t="s">
        <v>17</v>
      </c>
      <c r="K4">
        <v>19.93</v>
      </c>
      <c r="L4">
        <v>19.899999999999999</v>
      </c>
      <c r="M4" t="s">
        <v>17</v>
      </c>
      <c r="N4">
        <v>11.88</v>
      </c>
      <c r="O4">
        <v>8.92</v>
      </c>
      <c r="P4">
        <v>18.670000000000002</v>
      </c>
      <c r="Q4">
        <v>6.07</v>
      </c>
      <c r="R4">
        <v>0.83</v>
      </c>
      <c r="S4" s="2">
        <f t="shared" si="0"/>
        <v>1266.4900000000005</v>
      </c>
    </row>
    <row r="5" spans="1:19" x14ac:dyDescent="0.25">
      <c r="A5" s="1">
        <v>23345</v>
      </c>
      <c r="B5">
        <v>638.6</v>
      </c>
      <c r="C5">
        <v>50.71</v>
      </c>
      <c r="D5">
        <v>335.33</v>
      </c>
      <c r="E5">
        <v>69.5</v>
      </c>
      <c r="F5">
        <v>86.56</v>
      </c>
      <c r="G5">
        <v>48.42</v>
      </c>
      <c r="H5">
        <v>45.03</v>
      </c>
      <c r="I5">
        <v>3.99</v>
      </c>
      <c r="J5" t="s">
        <v>17</v>
      </c>
      <c r="K5">
        <v>23.02</v>
      </c>
      <c r="L5">
        <v>21.5</v>
      </c>
      <c r="M5" t="s">
        <v>17</v>
      </c>
      <c r="N5">
        <v>13.06</v>
      </c>
      <c r="O5">
        <v>10.36</v>
      </c>
      <c r="P5">
        <v>20.2</v>
      </c>
      <c r="Q5">
        <v>6.51</v>
      </c>
      <c r="R5">
        <v>0.92</v>
      </c>
      <c r="S5" s="2">
        <f t="shared" si="0"/>
        <v>1373.71</v>
      </c>
    </row>
    <row r="6" spans="1:19" x14ac:dyDescent="0.25">
      <c r="A6" s="1">
        <v>23711</v>
      </c>
      <c r="B6">
        <v>685.8</v>
      </c>
      <c r="C6">
        <v>59.71</v>
      </c>
      <c r="D6">
        <v>373.01</v>
      </c>
      <c r="E6">
        <v>81.75</v>
      </c>
      <c r="F6">
        <v>94.41</v>
      </c>
      <c r="G6">
        <v>56.48</v>
      </c>
      <c r="H6">
        <v>49.38</v>
      </c>
      <c r="I6">
        <v>3.46</v>
      </c>
      <c r="J6" t="s">
        <v>17</v>
      </c>
      <c r="K6">
        <v>21.21</v>
      </c>
      <c r="L6">
        <v>23.8</v>
      </c>
      <c r="M6" t="s">
        <v>17</v>
      </c>
      <c r="N6">
        <v>14.48</v>
      </c>
      <c r="O6">
        <v>11.18</v>
      </c>
      <c r="P6">
        <v>22.53</v>
      </c>
      <c r="Q6">
        <v>7.16</v>
      </c>
      <c r="R6">
        <v>0.89</v>
      </c>
      <c r="S6" s="2">
        <f t="shared" si="0"/>
        <v>1505.2500000000005</v>
      </c>
    </row>
    <row r="7" spans="1:19" x14ac:dyDescent="0.25">
      <c r="A7" s="1">
        <v>24076</v>
      </c>
      <c r="B7">
        <v>743.7</v>
      </c>
      <c r="C7">
        <v>70.44</v>
      </c>
      <c r="D7">
        <v>407.72</v>
      </c>
      <c r="E7">
        <v>90.95</v>
      </c>
      <c r="F7">
        <v>101.82</v>
      </c>
      <c r="G7">
        <v>59.55</v>
      </c>
      <c r="H7">
        <v>54.52</v>
      </c>
      <c r="I7">
        <v>3.12</v>
      </c>
      <c r="J7" t="s">
        <v>17</v>
      </c>
      <c r="K7">
        <v>21.79</v>
      </c>
      <c r="L7">
        <v>25.9</v>
      </c>
      <c r="M7" t="s">
        <v>17</v>
      </c>
      <c r="N7">
        <v>15.35</v>
      </c>
      <c r="O7">
        <v>11.97</v>
      </c>
      <c r="P7">
        <v>24.8</v>
      </c>
      <c r="Q7">
        <v>8.06</v>
      </c>
      <c r="R7">
        <v>0.97</v>
      </c>
      <c r="S7" s="2">
        <f t="shared" si="0"/>
        <v>1640.6599999999999</v>
      </c>
    </row>
    <row r="8" spans="1:19" x14ac:dyDescent="0.25">
      <c r="A8" s="1">
        <v>24441</v>
      </c>
      <c r="B8">
        <v>815</v>
      </c>
      <c r="C8">
        <v>76.72</v>
      </c>
      <c r="D8">
        <v>444.86</v>
      </c>
      <c r="E8">
        <v>105.63</v>
      </c>
      <c r="F8">
        <v>108.57</v>
      </c>
      <c r="G8">
        <v>45.87</v>
      </c>
      <c r="H8">
        <v>61.09</v>
      </c>
      <c r="I8">
        <v>3.93</v>
      </c>
      <c r="J8" t="s">
        <v>17</v>
      </c>
      <c r="K8">
        <v>27.06</v>
      </c>
      <c r="L8">
        <v>27.3</v>
      </c>
      <c r="M8" t="s">
        <v>17</v>
      </c>
      <c r="N8">
        <v>16.48</v>
      </c>
      <c r="O8">
        <v>14.1</v>
      </c>
      <c r="P8">
        <v>26.97</v>
      </c>
      <c r="Q8">
        <v>8.6999999999999993</v>
      </c>
      <c r="R8">
        <v>1.1000000000000001</v>
      </c>
      <c r="S8" s="2">
        <f t="shared" si="0"/>
        <v>1783.3799999999997</v>
      </c>
    </row>
    <row r="9" spans="1:19" x14ac:dyDescent="0.25">
      <c r="A9" s="1">
        <v>24806</v>
      </c>
      <c r="B9">
        <v>861.7</v>
      </c>
      <c r="C9">
        <v>72.88</v>
      </c>
      <c r="D9">
        <v>483.4</v>
      </c>
      <c r="E9">
        <v>123.78</v>
      </c>
      <c r="F9">
        <v>113.12</v>
      </c>
      <c r="G9">
        <v>50.13</v>
      </c>
      <c r="H9">
        <v>65.67</v>
      </c>
      <c r="I9">
        <v>4.8600000000000003</v>
      </c>
      <c r="J9" t="s">
        <v>17</v>
      </c>
      <c r="K9">
        <v>30.59</v>
      </c>
      <c r="L9">
        <v>30.4</v>
      </c>
      <c r="M9">
        <v>5.67</v>
      </c>
      <c r="N9">
        <v>17.739999999999998</v>
      </c>
      <c r="O9">
        <v>15.64</v>
      </c>
      <c r="P9">
        <v>29.28</v>
      </c>
      <c r="Q9">
        <v>9.51</v>
      </c>
      <c r="R9">
        <v>1.24</v>
      </c>
      <c r="S9" s="2">
        <f t="shared" si="0"/>
        <v>1915.6100000000004</v>
      </c>
    </row>
    <row r="10" spans="1:19" x14ac:dyDescent="0.25">
      <c r="A10" s="1">
        <v>25172</v>
      </c>
      <c r="B10">
        <v>942.5</v>
      </c>
      <c r="C10">
        <v>70.849999999999994</v>
      </c>
      <c r="D10">
        <v>518.97</v>
      </c>
      <c r="E10">
        <v>146.6</v>
      </c>
      <c r="F10">
        <v>107.76</v>
      </c>
      <c r="G10">
        <v>53.09</v>
      </c>
      <c r="H10">
        <v>71.83</v>
      </c>
      <c r="I10">
        <v>6.12</v>
      </c>
      <c r="J10" t="s">
        <v>17</v>
      </c>
      <c r="K10">
        <v>33.880000000000003</v>
      </c>
      <c r="L10">
        <v>32.700000000000003</v>
      </c>
      <c r="M10">
        <v>7.08</v>
      </c>
      <c r="N10">
        <v>18.940000000000001</v>
      </c>
      <c r="O10">
        <v>17.5</v>
      </c>
      <c r="P10">
        <v>31.07</v>
      </c>
      <c r="Q10">
        <v>10.16</v>
      </c>
      <c r="R10">
        <v>1.43</v>
      </c>
      <c r="S10" s="2">
        <f t="shared" si="0"/>
        <v>2070.4799999999996</v>
      </c>
    </row>
    <row r="11" spans="1:19" x14ac:dyDescent="0.25">
      <c r="A11" s="1">
        <v>25537</v>
      </c>
      <c r="B11" s="2">
        <v>1019.9</v>
      </c>
      <c r="C11">
        <v>79.709999999999994</v>
      </c>
      <c r="D11">
        <v>579.30999999999995</v>
      </c>
      <c r="E11">
        <v>172.2</v>
      </c>
      <c r="F11">
        <v>116.46</v>
      </c>
      <c r="G11">
        <v>58.45</v>
      </c>
      <c r="H11">
        <v>79.150000000000006</v>
      </c>
      <c r="I11">
        <v>7.68</v>
      </c>
      <c r="J11" t="s">
        <v>17</v>
      </c>
      <c r="K11">
        <v>37.46</v>
      </c>
      <c r="L11">
        <v>36.6</v>
      </c>
      <c r="M11">
        <v>8.34</v>
      </c>
      <c r="N11">
        <v>20.52</v>
      </c>
      <c r="O11">
        <v>19.47</v>
      </c>
      <c r="P11">
        <v>33.74</v>
      </c>
      <c r="Q11">
        <v>11.06</v>
      </c>
      <c r="R11">
        <v>1.66</v>
      </c>
      <c r="S11" s="2">
        <f t="shared" si="0"/>
        <v>2281.7099999999991</v>
      </c>
    </row>
    <row r="12" spans="1:19" x14ac:dyDescent="0.25">
      <c r="A12" s="1">
        <v>25902</v>
      </c>
      <c r="B12" s="2">
        <v>1073.3</v>
      </c>
      <c r="C12">
        <v>92.6</v>
      </c>
      <c r="D12">
        <v>642.66999999999996</v>
      </c>
      <c r="E12">
        <v>212.61</v>
      </c>
      <c r="F12">
        <v>130.66999999999999</v>
      </c>
      <c r="G12">
        <v>62.42</v>
      </c>
      <c r="H12">
        <v>87.9</v>
      </c>
      <c r="I12">
        <v>9.01</v>
      </c>
      <c r="J12" t="s">
        <v>17</v>
      </c>
      <c r="K12">
        <v>42.33</v>
      </c>
      <c r="L12">
        <v>41.3</v>
      </c>
      <c r="M12">
        <v>9.15</v>
      </c>
      <c r="N12">
        <v>24.27</v>
      </c>
      <c r="O12">
        <v>17.09</v>
      </c>
      <c r="P12">
        <v>38.090000000000003</v>
      </c>
      <c r="Q12">
        <v>12.81</v>
      </c>
      <c r="R12">
        <v>1.92</v>
      </c>
      <c r="S12" s="2">
        <f t="shared" si="0"/>
        <v>2498.1400000000008</v>
      </c>
    </row>
    <row r="13" spans="1:19" x14ac:dyDescent="0.25">
      <c r="A13" s="1">
        <v>26267</v>
      </c>
      <c r="B13" s="2">
        <v>1164.8499999999999</v>
      </c>
      <c r="C13">
        <v>99.8</v>
      </c>
      <c r="D13">
        <v>728.4</v>
      </c>
      <c r="E13">
        <v>240.15</v>
      </c>
      <c r="F13">
        <v>148.11000000000001</v>
      </c>
      <c r="G13">
        <v>67.349999999999994</v>
      </c>
      <c r="H13">
        <v>99.27</v>
      </c>
      <c r="I13">
        <v>9.9</v>
      </c>
      <c r="J13" t="s">
        <v>17</v>
      </c>
      <c r="K13">
        <v>49.2</v>
      </c>
      <c r="L13">
        <v>45.2</v>
      </c>
      <c r="M13">
        <v>9.33</v>
      </c>
      <c r="N13">
        <v>29.17</v>
      </c>
      <c r="O13">
        <v>16.260000000000002</v>
      </c>
      <c r="P13">
        <v>41.57</v>
      </c>
      <c r="Q13">
        <v>14.58</v>
      </c>
      <c r="R13">
        <v>2.2599999999999998</v>
      </c>
      <c r="S13" s="2">
        <f t="shared" si="0"/>
        <v>2765.4</v>
      </c>
    </row>
    <row r="14" spans="1:19" x14ac:dyDescent="0.25">
      <c r="A14" s="1">
        <v>26633</v>
      </c>
      <c r="B14" s="2">
        <v>1279.1099999999999</v>
      </c>
      <c r="C14">
        <v>113.69</v>
      </c>
      <c r="D14">
        <v>879.93</v>
      </c>
      <c r="E14">
        <v>318.02999999999997</v>
      </c>
      <c r="F14">
        <v>169.97</v>
      </c>
      <c r="G14">
        <v>71.459999999999994</v>
      </c>
      <c r="H14">
        <v>113.08</v>
      </c>
      <c r="I14">
        <v>10.86</v>
      </c>
      <c r="J14" t="s">
        <v>17</v>
      </c>
      <c r="K14">
        <v>58.54</v>
      </c>
      <c r="L14">
        <v>52</v>
      </c>
      <c r="M14">
        <v>11</v>
      </c>
      <c r="N14">
        <v>35.78</v>
      </c>
      <c r="O14">
        <v>20.43</v>
      </c>
      <c r="P14">
        <v>48.95</v>
      </c>
      <c r="Q14">
        <v>17.36</v>
      </c>
      <c r="R14">
        <v>2.72</v>
      </c>
      <c r="S14" s="2">
        <f t="shared" si="0"/>
        <v>3202.91</v>
      </c>
    </row>
    <row r="15" spans="1:19" x14ac:dyDescent="0.25">
      <c r="A15" s="1">
        <v>26998</v>
      </c>
      <c r="B15" s="2">
        <v>1425.38</v>
      </c>
      <c r="C15">
        <v>138.54</v>
      </c>
      <c r="D15" s="2">
        <v>1142.33</v>
      </c>
      <c r="E15">
        <v>432.08</v>
      </c>
      <c r="F15">
        <v>192.54</v>
      </c>
      <c r="G15">
        <v>85.52</v>
      </c>
      <c r="H15">
        <v>131.32</v>
      </c>
      <c r="I15">
        <v>13.88</v>
      </c>
      <c r="J15" t="s">
        <v>17</v>
      </c>
      <c r="K15">
        <v>79.28</v>
      </c>
      <c r="L15">
        <v>63.7</v>
      </c>
      <c r="M15">
        <v>16.27</v>
      </c>
      <c r="N15">
        <v>48.11</v>
      </c>
      <c r="O15">
        <v>25.72</v>
      </c>
      <c r="P15">
        <v>59.41</v>
      </c>
      <c r="Q15">
        <v>22.53</v>
      </c>
      <c r="R15">
        <v>3.7</v>
      </c>
      <c r="S15" s="2">
        <f t="shared" si="0"/>
        <v>3880.31</v>
      </c>
    </row>
    <row r="16" spans="1:19" x14ac:dyDescent="0.25">
      <c r="A16" s="1">
        <v>27363</v>
      </c>
      <c r="B16" s="2">
        <v>1545.24</v>
      </c>
      <c r="C16">
        <v>144.18</v>
      </c>
      <c r="D16" s="2">
        <v>1295.48</v>
      </c>
      <c r="E16">
        <v>479.63</v>
      </c>
      <c r="F16">
        <v>206.13</v>
      </c>
      <c r="G16">
        <v>99.53</v>
      </c>
      <c r="H16">
        <v>160.41</v>
      </c>
      <c r="I16">
        <v>19.54</v>
      </c>
      <c r="J16" t="s">
        <v>17</v>
      </c>
      <c r="K16">
        <v>105.14</v>
      </c>
      <c r="L16">
        <v>88.8</v>
      </c>
      <c r="M16">
        <v>25.8</v>
      </c>
      <c r="N16">
        <v>55.45</v>
      </c>
      <c r="O16">
        <v>35.6</v>
      </c>
      <c r="P16">
        <v>66.010000000000005</v>
      </c>
      <c r="Q16">
        <v>27.15</v>
      </c>
      <c r="R16">
        <v>5.22</v>
      </c>
      <c r="S16" s="2">
        <f t="shared" si="0"/>
        <v>4359.3100000000004</v>
      </c>
    </row>
    <row r="17" spans="1:19" x14ac:dyDescent="0.25">
      <c r="A17" s="1">
        <v>27728</v>
      </c>
      <c r="B17" s="2">
        <v>1684.9</v>
      </c>
      <c r="C17">
        <v>163.43</v>
      </c>
      <c r="D17" s="2">
        <v>1502.11</v>
      </c>
      <c r="E17">
        <v>521.54</v>
      </c>
      <c r="F17">
        <v>241.76</v>
      </c>
      <c r="G17">
        <v>98.47</v>
      </c>
      <c r="H17">
        <v>173.83</v>
      </c>
      <c r="I17">
        <v>21.78</v>
      </c>
      <c r="J17" t="s">
        <v>17</v>
      </c>
      <c r="K17">
        <v>123.71</v>
      </c>
      <c r="L17">
        <v>97.2</v>
      </c>
      <c r="M17">
        <v>30.46</v>
      </c>
      <c r="N17">
        <v>63.57</v>
      </c>
      <c r="O17">
        <v>44.63</v>
      </c>
      <c r="P17">
        <v>82.89</v>
      </c>
      <c r="Q17">
        <v>32.880000000000003</v>
      </c>
      <c r="R17">
        <v>5.63</v>
      </c>
      <c r="S17" s="2">
        <f t="shared" si="0"/>
        <v>4888.79</v>
      </c>
    </row>
    <row r="18" spans="1:19" x14ac:dyDescent="0.25">
      <c r="A18" s="1">
        <v>28094</v>
      </c>
      <c r="B18" s="2">
        <v>1873.41</v>
      </c>
      <c r="C18">
        <v>153.94</v>
      </c>
      <c r="D18" s="2">
        <v>1567.62</v>
      </c>
      <c r="E18">
        <v>586.16</v>
      </c>
      <c r="F18">
        <v>232.61</v>
      </c>
      <c r="G18">
        <v>102.72</v>
      </c>
      <c r="H18">
        <v>206.58</v>
      </c>
      <c r="I18">
        <v>29.9</v>
      </c>
      <c r="J18" t="s">
        <v>17</v>
      </c>
      <c r="K18">
        <v>152.68</v>
      </c>
      <c r="L18">
        <v>104.9</v>
      </c>
      <c r="M18">
        <v>37.270000000000003</v>
      </c>
      <c r="N18">
        <v>66.489999999999995</v>
      </c>
      <c r="O18">
        <v>51.28</v>
      </c>
      <c r="P18">
        <v>89.36</v>
      </c>
      <c r="Q18">
        <v>35.94</v>
      </c>
      <c r="R18">
        <v>6.33</v>
      </c>
      <c r="S18" s="2">
        <f t="shared" si="0"/>
        <v>5297.1899999999987</v>
      </c>
    </row>
    <row r="19" spans="1:19" x14ac:dyDescent="0.25">
      <c r="A19" s="1">
        <v>28459</v>
      </c>
      <c r="B19" s="2">
        <v>2081.83</v>
      </c>
      <c r="C19">
        <v>174.94</v>
      </c>
      <c r="D19" s="2">
        <v>1783.11</v>
      </c>
      <c r="E19">
        <v>721.41</v>
      </c>
      <c r="F19">
        <v>263.07</v>
      </c>
      <c r="G19">
        <v>121.49</v>
      </c>
      <c r="H19">
        <v>211.61</v>
      </c>
      <c r="I19">
        <v>38.450000000000003</v>
      </c>
      <c r="J19" t="s">
        <v>17</v>
      </c>
      <c r="K19">
        <v>176.17</v>
      </c>
      <c r="L19">
        <v>110.2</v>
      </c>
      <c r="M19">
        <v>45.81</v>
      </c>
      <c r="N19">
        <v>71.02</v>
      </c>
      <c r="O19">
        <v>58.68</v>
      </c>
      <c r="P19">
        <v>94.47</v>
      </c>
      <c r="Q19">
        <v>41.51</v>
      </c>
      <c r="R19">
        <v>6.62</v>
      </c>
      <c r="S19" s="2">
        <f t="shared" si="0"/>
        <v>6000.39</v>
      </c>
    </row>
    <row r="20" spans="1:19" x14ac:dyDescent="0.25">
      <c r="A20" s="1">
        <v>28824</v>
      </c>
      <c r="B20" s="2">
        <v>2351.6</v>
      </c>
      <c r="C20">
        <v>149.54</v>
      </c>
      <c r="D20" s="2">
        <v>2183.5100000000002</v>
      </c>
      <c r="E20" s="2">
        <v>1013.61</v>
      </c>
      <c r="F20">
        <v>335.88</v>
      </c>
      <c r="G20">
        <v>137.30000000000001</v>
      </c>
      <c r="H20">
        <v>218.63</v>
      </c>
      <c r="I20">
        <v>51.97</v>
      </c>
      <c r="J20" t="s">
        <v>17</v>
      </c>
      <c r="K20">
        <v>200.8</v>
      </c>
      <c r="L20">
        <v>118.3</v>
      </c>
      <c r="M20">
        <v>51.46</v>
      </c>
      <c r="N20">
        <v>99.32</v>
      </c>
      <c r="O20">
        <v>65.150000000000006</v>
      </c>
      <c r="P20">
        <v>104.44</v>
      </c>
      <c r="Q20">
        <v>46.52</v>
      </c>
      <c r="R20">
        <v>7.52</v>
      </c>
      <c r="S20" s="2">
        <f t="shared" si="0"/>
        <v>7135.55</v>
      </c>
    </row>
    <row r="21" spans="1:19" x14ac:dyDescent="0.25">
      <c r="A21" s="1">
        <v>29189</v>
      </c>
      <c r="B21" s="2">
        <v>2627.33</v>
      </c>
      <c r="C21">
        <v>178.28</v>
      </c>
      <c r="D21" s="2">
        <v>2645.03</v>
      </c>
      <c r="E21" s="2">
        <v>1055.01</v>
      </c>
      <c r="F21">
        <v>438.99</v>
      </c>
      <c r="G21">
        <v>152.99</v>
      </c>
      <c r="H21">
        <v>243.07</v>
      </c>
      <c r="I21">
        <v>66.95</v>
      </c>
      <c r="J21" t="s">
        <v>17</v>
      </c>
      <c r="K21">
        <v>224.97</v>
      </c>
      <c r="L21">
        <v>134.69999999999999</v>
      </c>
      <c r="M21">
        <v>51.4</v>
      </c>
      <c r="N21">
        <v>111.64</v>
      </c>
      <c r="O21">
        <v>89.39</v>
      </c>
      <c r="P21">
        <v>123.39</v>
      </c>
      <c r="Q21">
        <v>53.13</v>
      </c>
      <c r="R21">
        <v>9.3000000000000007</v>
      </c>
      <c r="S21" s="2">
        <f t="shared" si="0"/>
        <v>8205.57</v>
      </c>
    </row>
    <row r="22" spans="1:19" x14ac:dyDescent="0.25">
      <c r="A22" s="1">
        <v>29555</v>
      </c>
      <c r="B22" s="2">
        <v>2857.31</v>
      </c>
      <c r="C22">
        <v>191.15</v>
      </c>
      <c r="D22" s="2">
        <v>2962.39</v>
      </c>
      <c r="E22" s="2">
        <v>1105.3900000000001</v>
      </c>
      <c r="F22">
        <v>564.95000000000005</v>
      </c>
      <c r="G22">
        <v>186.33</v>
      </c>
      <c r="H22">
        <v>273.85000000000002</v>
      </c>
      <c r="I22">
        <v>65.400000000000006</v>
      </c>
      <c r="J22" t="s">
        <v>17</v>
      </c>
      <c r="K22">
        <v>235.02</v>
      </c>
      <c r="L22">
        <v>149.80000000000001</v>
      </c>
      <c r="M22">
        <v>72.48</v>
      </c>
      <c r="N22">
        <v>122.66</v>
      </c>
      <c r="O22">
        <v>68.790000000000006</v>
      </c>
      <c r="P22">
        <v>142.09</v>
      </c>
      <c r="Q22">
        <v>64.44</v>
      </c>
      <c r="R22">
        <v>11.9</v>
      </c>
      <c r="S22" s="2">
        <f t="shared" si="0"/>
        <v>9073.9500000000007</v>
      </c>
    </row>
    <row r="23" spans="1:19" x14ac:dyDescent="0.25">
      <c r="A23" s="1">
        <v>29920</v>
      </c>
      <c r="B23" s="2">
        <v>3207.04</v>
      </c>
      <c r="C23">
        <v>195.87</v>
      </c>
      <c r="D23" s="2">
        <v>2574.5500000000002</v>
      </c>
      <c r="E23" s="2">
        <v>1218.99</v>
      </c>
      <c r="F23">
        <v>540.77</v>
      </c>
      <c r="G23">
        <v>193.49</v>
      </c>
      <c r="H23">
        <v>306.20999999999998</v>
      </c>
      <c r="I23">
        <v>72.930000000000007</v>
      </c>
      <c r="J23" t="s">
        <v>17</v>
      </c>
      <c r="K23">
        <v>263.56</v>
      </c>
      <c r="L23">
        <v>176.6</v>
      </c>
      <c r="M23">
        <v>85.52</v>
      </c>
      <c r="N23">
        <v>112.34</v>
      </c>
      <c r="O23">
        <v>71.040000000000006</v>
      </c>
      <c r="P23">
        <v>129.69</v>
      </c>
      <c r="Q23">
        <v>63.6</v>
      </c>
      <c r="R23">
        <v>14.18</v>
      </c>
      <c r="S23" s="2">
        <f t="shared" si="0"/>
        <v>9226.380000000001</v>
      </c>
    </row>
    <row r="24" spans="1:19" x14ac:dyDescent="0.25">
      <c r="A24" s="1">
        <v>30285</v>
      </c>
      <c r="B24" s="2">
        <v>3343.79</v>
      </c>
      <c r="C24">
        <v>205.09</v>
      </c>
      <c r="D24" s="2">
        <v>2492.66</v>
      </c>
      <c r="E24" s="2">
        <v>1134.52</v>
      </c>
      <c r="F24">
        <v>515.04999999999995</v>
      </c>
      <c r="G24">
        <v>200.72</v>
      </c>
      <c r="H24">
        <v>313.51</v>
      </c>
      <c r="I24">
        <v>78.36</v>
      </c>
      <c r="J24" t="s">
        <v>17</v>
      </c>
      <c r="K24">
        <v>281.68</v>
      </c>
      <c r="L24">
        <v>193.8</v>
      </c>
      <c r="M24">
        <v>90.16</v>
      </c>
      <c r="N24">
        <v>115.14</v>
      </c>
      <c r="O24">
        <v>64.55</v>
      </c>
      <c r="P24">
        <v>114.38</v>
      </c>
      <c r="Q24">
        <v>62.65</v>
      </c>
      <c r="R24">
        <v>16.079999999999998</v>
      </c>
      <c r="S24" s="2">
        <f t="shared" si="0"/>
        <v>9222.1399999999976</v>
      </c>
    </row>
    <row r="25" spans="1:19" x14ac:dyDescent="0.25">
      <c r="A25" s="1">
        <v>30650</v>
      </c>
      <c r="B25" s="2">
        <v>3634.04</v>
      </c>
      <c r="C25">
        <v>230.69</v>
      </c>
      <c r="D25" s="2">
        <v>2431.77</v>
      </c>
      <c r="E25" s="2">
        <v>1243.32</v>
      </c>
      <c r="F25">
        <v>489.62</v>
      </c>
      <c r="G25">
        <v>218.26</v>
      </c>
      <c r="H25">
        <v>340.55</v>
      </c>
      <c r="I25">
        <v>87.76</v>
      </c>
      <c r="J25" t="s">
        <v>17</v>
      </c>
      <c r="K25">
        <v>203.3</v>
      </c>
      <c r="L25">
        <v>177</v>
      </c>
      <c r="M25">
        <v>81.05</v>
      </c>
      <c r="N25">
        <v>114.73</v>
      </c>
      <c r="O25">
        <v>61.68</v>
      </c>
      <c r="P25">
        <v>105.01</v>
      </c>
      <c r="Q25">
        <v>61.63</v>
      </c>
      <c r="R25">
        <v>17.78</v>
      </c>
      <c r="S25" s="2">
        <f t="shared" si="0"/>
        <v>9498.1899999999969</v>
      </c>
    </row>
    <row r="26" spans="1:19" x14ac:dyDescent="0.25">
      <c r="A26" s="1">
        <v>31016</v>
      </c>
      <c r="B26" s="2">
        <v>4037.61</v>
      </c>
      <c r="C26">
        <v>259.95</v>
      </c>
      <c r="D26" s="2">
        <v>2332.56</v>
      </c>
      <c r="E26" s="2">
        <v>1318.38</v>
      </c>
      <c r="F26">
        <v>461.49</v>
      </c>
      <c r="G26">
        <v>212.16</v>
      </c>
      <c r="H26">
        <v>355.37</v>
      </c>
      <c r="I26">
        <v>97.51</v>
      </c>
      <c r="J26" t="s">
        <v>17</v>
      </c>
      <c r="K26">
        <v>209.02</v>
      </c>
      <c r="L26">
        <v>193.2</v>
      </c>
      <c r="M26">
        <v>84.85</v>
      </c>
      <c r="N26">
        <v>109.55</v>
      </c>
      <c r="O26">
        <v>59.99</v>
      </c>
      <c r="P26">
        <v>109.2</v>
      </c>
      <c r="Q26">
        <v>62.06</v>
      </c>
      <c r="R26">
        <v>19.75</v>
      </c>
      <c r="S26" s="2">
        <f t="shared" si="0"/>
        <v>9922.6500000000033</v>
      </c>
    </row>
    <row r="27" spans="1:19" x14ac:dyDescent="0.25">
      <c r="A27" s="1">
        <v>31381</v>
      </c>
      <c r="B27" s="2">
        <v>4338.9799999999996</v>
      </c>
      <c r="C27">
        <v>309.49</v>
      </c>
      <c r="D27" s="2">
        <v>2396.34</v>
      </c>
      <c r="E27" s="2">
        <v>1398.89</v>
      </c>
      <c r="F27">
        <v>489.29</v>
      </c>
      <c r="G27">
        <v>232.51</v>
      </c>
      <c r="H27">
        <v>364.76</v>
      </c>
      <c r="I27">
        <v>101.3</v>
      </c>
      <c r="J27" t="s">
        <v>17</v>
      </c>
      <c r="K27">
        <v>222.94</v>
      </c>
      <c r="L27">
        <v>180.2</v>
      </c>
      <c r="M27">
        <v>85.29</v>
      </c>
      <c r="N27">
        <v>111.07</v>
      </c>
      <c r="O27">
        <v>67.23</v>
      </c>
      <c r="P27">
        <v>114.12</v>
      </c>
      <c r="Q27">
        <v>65.42</v>
      </c>
      <c r="R27">
        <v>19.16</v>
      </c>
      <c r="S27" s="2">
        <f t="shared" si="0"/>
        <v>10496.990000000002</v>
      </c>
    </row>
    <row r="28" spans="1:19" x14ac:dyDescent="0.25">
      <c r="A28" s="1">
        <v>31746</v>
      </c>
      <c r="B28" s="2">
        <v>4579.63</v>
      </c>
      <c r="C28">
        <v>300.76</v>
      </c>
      <c r="D28" s="2">
        <v>3363.14</v>
      </c>
      <c r="E28" s="2">
        <v>2078.9499999999998</v>
      </c>
      <c r="F28">
        <v>601.45000000000005</v>
      </c>
      <c r="G28">
        <v>248.99</v>
      </c>
      <c r="H28">
        <v>377.44</v>
      </c>
      <c r="I28">
        <v>116.84</v>
      </c>
      <c r="J28" t="s">
        <v>17</v>
      </c>
      <c r="K28">
        <v>268.14</v>
      </c>
      <c r="L28">
        <v>182</v>
      </c>
      <c r="M28">
        <v>79.95</v>
      </c>
      <c r="N28">
        <v>159.22</v>
      </c>
      <c r="O28">
        <v>75.73</v>
      </c>
      <c r="P28">
        <v>150.5</v>
      </c>
      <c r="Q28">
        <v>78.69</v>
      </c>
      <c r="R28">
        <v>18.59</v>
      </c>
      <c r="S28" s="2">
        <f t="shared" si="0"/>
        <v>12680.02</v>
      </c>
    </row>
    <row r="29" spans="1:19" x14ac:dyDescent="0.25">
      <c r="A29" s="1">
        <v>32111</v>
      </c>
      <c r="B29" s="2">
        <v>4855.22</v>
      </c>
      <c r="C29">
        <v>272.97000000000003</v>
      </c>
      <c r="D29" s="2">
        <v>4159.72</v>
      </c>
      <c r="E29" s="2">
        <v>2532.81</v>
      </c>
      <c r="F29">
        <v>745.16</v>
      </c>
      <c r="G29">
        <v>279.02999999999997</v>
      </c>
      <c r="H29">
        <v>431.32</v>
      </c>
      <c r="I29">
        <v>147.94999999999999</v>
      </c>
      <c r="J29" t="s">
        <v>17</v>
      </c>
      <c r="K29">
        <v>294.08</v>
      </c>
      <c r="L29">
        <v>189.1</v>
      </c>
      <c r="M29">
        <v>75.930000000000007</v>
      </c>
      <c r="N29">
        <v>199.4</v>
      </c>
      <c r="O29">
        <v>87.17</v>
      </c>
      <c r="P29">
        <v>183.01</v>
      </c>
      <c r="Q29">
        <v>94.23</v>
      </c>
      <c r="R29">
        <v>20.92</v>
      </c>
      <c r="S29" s="2">
        <f t="shared" si="0"/>
        <v>14568.02</v>
      </c>
    </row>
    <row r="30" spans="1:19" x14ac:dyDescent="0.25">
      <c r="A30" s="1">
        <v>32477</v>
      </c>
      <c r="B30" s="2">
        <v>5236.4399999999996</v>
      </c>
      <c r="C30">
        <v>312.35000000000002</v>
      </c>
      <c r="D30" s="2">
        <v>4574.8500000000004</v>
      </c>
      <c r="E30" s="2">
        <v>3071.68</v>
      </c>
      <c r="F30">
        <v>910.12</v>
      </c>
      <c r="G30">
        <v>296.58999999999997</v>
      </c>
      <c r="H30">
        <v>507.35</v>
      </c>
      <c r="I30">
        <v>199.59</v>
      </c>
      <c r="J30">
        <v>554.71</v>
      </c>
      <c r="K30">
        <v>330.4</v>
      </c>
      <c r="L30">
        <v>235.7</v>
      </c>
      <c r="M30">
        <v>84.3</v>
      </c>
      <c r="N30">
        <v>215.72</v>
      </c>
      <c r="O30">
        <v>90.85</v>
      </c>
      <c r="P30">
        <v>206.99</v>
      </c>
      <c r="Q30">
        <v>101.9</v>
      </c>
      <c r="R30">
        <v>25.37</v>
      </c>
      <c r="S30" s="2">
        <f t="shared" si="0"/>
        <v>16954.91</v>
      </c>
    </row>
    <row r="31" spans="1:19" x14ac:dyDescent="0.25">
      <c r="A31" s="1">
        <v>32842</v>
      </c>
      <c r="B31" s="2">
        <v>5641.58</v>
      </c>
      <c r="C31">
        <v>347.77</v>
      </c>
      <c r="D31" s="2">
        <v>4673.04</v>
      </c>
      <c r="E31" s="2">
        <v>3054.91</v>
      </c>
      <c r="F31">
        <v>926.88</v>
      </c>
      <c r="G31">
        <v>296.04000000000002</v>
      </c>
      <c r="H31">
        <v>565.05999999999995</v>
      </c>
      <c r="I31">
        <v>246.93</v>
      </c>
      <c r="J31">
        <v>506.5</v>
      </c>
      <c r="K31">
        <v>425.6</v>
      </c>
      <c r="L31">
        <v>299.3</v>
      </c>
      <c r="M31">
        <v>94.45</v>
      </c>
      <c r="N31">
        <v>208.28</v>
      </c>
      <c r="O31">
        <v>107.14</v>
      </c>
      <c r="P31">
        <v>217.95</v>
      </c>
      <c r="Q31">
        <v>102.63</v>
      </c>
      <c r="R31">
        <v>30.47</v>
      </c>
      <c r="S31" s="2">
        <f t="shared" si="0"/>
        <v>17744.53</v>
      </c>
    </row>
    <row r="32" spans="1:19" x14ac:dyDescent="0.25">
      <c r="A32" s="1">
        <v>33207</v>
      </c>
      <c r="B32" s="2">
        <v>5963.14</v>
      </c>
      <c r="C32">
        <v>360.86</v>
      </c>
      <c r="D32" s="2">
        <v>5881.13</v>
      </c>
      <c r="E32" s="2">
        <v>3132.82</v>
      </c>
      <c r="F32" s="2">
        <v>1093.17</v>
      </c>
      <c r="G32">
        <v>320.98</v>
      </c>
      <c r="H32">
        <v>593.92999999999995</v>
      </c>
      <c r="I32">
        <v>283.37</v>
      </c>
      <c r="J32">
        <v>516.80999999999995</v>
      </c>
      <c r="K32">
        <v>461.95</v>
      </c>
      <c r="L32">
        <v>310.8</v>
      </c>
      <c r="M32">
        <v>106.14</v>
      </c>
      <c r="N32">
        <v>265.99</v>
      </c>
      <c r="O32">
        <v>150.68</v>
      </c>
      <c r="P32">
        <v>261.85000000000002</v>
      </c>
      <c r="Q32">
        <v>119.79</v>
      </c>
      <c r="R32">
        <v>36.14</v>
      </c>
      <c r="S32" s="2">
        <f t="shared" si="0"/>
        <v>19859.550000000003</v>
      </c>
    </row>
    <row r="33" spans="1:19" x14ac:dyDescent="0.25">
      <c r="A33" s="1">
        <v>33572</v>
      </c>
      <c r="B33" s="2">
        <v>6158.13</v>
      </c>
      <c r="C33">
        <v>383.37</v>
      </c>
      <c r="D33" s="2">
        <v>6114.61</v>
      </c>
      <c r="E33" s="2">
        <v>3584.42</v>
      </c>
      <c r="F33" s="2">
        <v>1142.8</v>
      </c>
      <c r="G33">
        <v>270.11</v>
      </c>
      <c r="H33">
        <v>610.33000000000004</v>
      </c>
      <c r="I33">
        <v>330.65</v>
      </c>
      <c r="J33">
        <v>517.96</v>
      </c>
      <c r="K33">
        <v>602.86</v>
      </c>
      <c r="L33">
        <v>325.3</v>
      </c>
      <c r="M33">
        <v>116.62</v>
      </c>
      <c r="N33">
        <v>269.13</v>
      </c>
      <c r="O33">
        <v>150.03</v>
      </c>
      <c r="P33">
        <v>274.23</v>
      </c>
      <c r="Q33">
        <v>121.87</v>
      </c>
      <c r="R33">
        <v>45.47</v>
      </c>
      <c r="S33" s="2">
        <f t="shared" si="0"/>
        <v>21017.890000000003</v>
      </c>
    </row>
    <row r="34" spans="1:19" x14ac:dyDescent="0.25">
      <c r="A34" s="1">
        <v>33938</v>
      </c>
      <c r="B34" s="2">
        <v>6520.33</v>
      </c>
      <c r="C34">
        <v>426.92</v>
      </c>
      <c r="D34" s="2">
        <v>6746.16</v>
      </c>
      <c r="E34" s="2">
        <v>3908.81</v>
      </c>
      <c r="F34" s="2">
        <v>1179.6600000000001</v>
      </c>
      <c r="G34">
        <v>288.20999999999998</v>
      </c>
      <c r="H34">
        <v>592.39</v>
      </c>
      <c r="I34">
        <v>355.53</v>
      </c>
      <c r="J34">
        <v>460.29</v>
      </c>
      <c r="K34">
        <v>400.6</v>
      </c>
      <c r="L34">
        <v>324.89999999999998</v>
      </c>
      <c r="M34">
        <v>128.03</v>
      </c>
      <c r="N34">
        <v>280.16000000000003</v>
      </c>
      <c r="O34">
        <v>158.46</v>
      </c>
      <c r="P34">
        <v>284.32</v>
      </c>
      <c r="Q34">
        <v>130.84</v>
      </c>
      <c r="R34">
        <v>52.13</v>
      </c>
      <c r="S34" s="2">
        <f t="shared" si="0"/>
        <v>22237.739999999998</v>
      </c>
    </row>
    <row r="35" spans="1:19" x14ac:dyDescent="0.25">
      <c r="A35" s="1">
        <v>34303</v>
      </c>
      <c r="B35" s="2">
        <v>6858.56</v>
      </c>
      <c r="C35">
        <v>444.73</v>
      </c>
      <c r="D35" s="2">
        <v>6173.03</v>
      </c>
      <c r="E35" s="2">
        <v>4454.1400000000003</v>
      </c>
      <c r="F35" s="2">
        <v>1061.3900000000001</v>
      </c>
      <c r="G35">
        <v>279.3</v>
      </c>
      <c r="H35">
        <v>577.16999999999996</v>
      </c>
      <c r="I35">
        <v>392.67</v>
      </c>
      <c r="J35">
        <v>435.08</v>
      </c>
      <c r="K35">
        <v>437.8</v>
      </c>
      <c r="L35">
        <v>311.60000000000002</v>
      </c>
      <c r="M35">
        <v>158.01</v>
      </c>
      <c r="N35">
        <v>272.47000000000003</v>
      </c>
      <c r="O35">
        <v>180.17</v>
      </c>
      <c r="P35">
        <v>212.95</v>
      </c>
      <c r="Q35">
        <v>120.58</v>
      </c>
      <c r="R35">
        <v>60.6</v>
      </c>
      <c r="S35" s="2">
        <f t="shared" si="0"/>
        <v>22430.249999999993</v>
      </c>
    </row>
    <row r="36" spans="1:19" x14ac:dyDescent="0.25">
      <c r="A36" s="1">
        <v>34668</v>
      </c>
      <c r="B36" s="2">
        <f t="shared" ref="B36:O36" si="1">AVERAGE(B35,B37)</f>
        <v>7249.1550000000007</v>
      </c>
      <c r="C36" s="2">
        <f t="shared" si="1"/>
        <v>589.64</v>
      </c>
      <c r="D36" s="2">
        <f t="shared" si="1"/>
        <v>6844.7349999999997</v>
      </c>
      <c r="E36" s="2">
        <f t="shared" si="1"/>
        <v>4999.8500000000004</v>
      </c>
      <c r="F36" s="2">
        <f t="shared" si="1"/>
        <v>1201.5</v>
      </c>
      <c r="G36" s="2">
        <f t="shared" si="1"/>
        <v>319.78999999999996</v>
      </c>
      <c r="H36" s="2">
        <f t="shared" si="1"/>
        <v>590.59999999999991</v>
      </c>
      <c r="I36" s="2">
        <f t="shared" si="1"/>
        <v>479.625</v>
      </c>
      <c r="J36" s="2">
        <f t="shared" si="1"/>
        <v>415.31</v>
      </c>
      <c r="K36" s="2">
        <f t="shared" si="1"/>
        <v>603.55499999999995</v>
      </c>
      <c r="L36" s="2">
        <f t="shared" si="1"/>
        <v>339.4</v>
      </c>
      <c r="M36" s="2">
        <f t="shared" si="1"/>
        <v>180.07</v>
      </c>
      <c r="N36" s="2">
        <f t="shared" si="1"/>
        <v>312.8</v>
      </c>
      <c r="O36" s="2">
        <f t="shared" si="1"/>
        <v>174.82999999999998</v>
      </c>
      <c r="P36">
        <v>229.03</v>
      </c>
      <c r="Q36">
        <v>127.13</v>
      </c>
      <c r="R36">
        <v>73.69</v>
      </c>
      <c r="S36" s="2">
        <f t="shared" si="0"/>
        <v>24730.710000000003</v>
      </c>
    </row>
    <row r="37" spans="1:19" x14ac:dyDescent="0.25">
      <c r="A37" s="1">
        <v>35033</v>
      </c>
      <c r="B37" s="2">
        <v>7639.75</v>
      </c>
      <c r="C37">
        <v>734.55</v>
      </c>
      <c r="D37" s="2">
        <v>7516.44</v>
      </c>
      <c r="E37" s="2">
        <v>5545.56</v>
      </c>
      <c r="F37" s="2">
        <v>1341.61</v>
      </c>
      <c r="G37">
        <v>360.28</v>
      </c>
      <c r="H37">
        <v>604.03</v>
      </c>
      <c r="I37">
        <v>566.58000000000004</v>
      </c>
      <c r="J37">
        <v>395.54</v>
      </c>
      <c r="K37">
        <v>769.31</v>
      </c>
      <c r="L37">
        <v>367.2</v>
      </c>
      <c r="M37">
        <v>202.13</v>
      </c>
      <c r="N37">
        <v>353.13</v>
      </c>
      <c r="O37">
        <v>169.49</v>
      </c>
      <c r="P37">
        <v>267.31</v>
      </c>
      <c r="Q37">
        <v>152.03</v>
      </c>
      <c r="R37">
        <v>87.81</v>
      </c>
      <c r="S37" s="2">
        <f t="shared" si="0"/>
        <v>27072.750000000007</v>
      </c>
    </row>
    <row r="38" spans="1:19" x14ac:dyDescent="0.25">
      <c r="A38" s="1">
        <v>35399</v>
      </c>
      <c r="B38" s="2">
        <v>8073.12</v>
      </c>
      <c r="C38">
        <v>863.75</v>
      </c>
      <c r="D38" s="2">
        <v>7605.47</v>
      </c>
      <c r="E38" s="2">
        <v>4923.3900000000003</v>
      </c>
      <c r="F38" s="2">
        <v>1415.39</v>
      </c>
      <c r="G38">
        <v>392.9</v>
      </c>
      <c r="H38">
        <v>628.54999999999995</v>
      </c>
      <c r="I38">
        <v>610.16999999999996</v>
      </c>
      <c r="J38">
        <v>391.72</v>
      </c>
      <c r="K38">
        <v>850.43</v>
      </c>
      <c r="L38">
        <v>400.3</v>
      </c>
      <c r="M38">
        <v>227.37</v>
      </c>
      <c r="N38">
        <v>340.47</v>
      </c>
      <c r="O38">
        <v>181.48</v>
      </c>
      <c r="P38">
        <v>291.75</v>
      </c>
      <c r="Q38">
        <v>163.52000000000001</v>
      </c>
      <c r="R38">
        <v>96.3</v>
      </c>
      <c r="S38" s="2">
        <f t="shared" si="0"/>
        <v>27456.079999999998</v>
      </c>
    </row>
    <row r="39" spans="1:19" x14ac:dyDescent="0.25">
      <c r="A39" s="1">
        <v>35764</v>
      </c>
      <c r="B39" s="2">
        <v>8577.5499999999993</v>
      </c>
      <c r="C39">
        <v>961.6</v>
      </c>
      <c r="D39" s="2">
        <v>6952.42</v>
      </c>
      <c r="E39" s="2">
        <v>4492.45</v>
      </c>
      <c r="F39" s="2">
        <v>1558.2</v>
      </c>
      <c r="G39">
        <v>415.87</v>
      </c>
      <c r="H39">
        <v>654.99</v>
      </c>
      <c r="I39">
        <v>569.75</v>
      </c>
      <c r="J39">
        <v>404.93</v>
      </c>
      <c r="K39">
        <v>883.2</v>
      </c>
      <c r="L39">
        <v>434.6</v>
      </c>
      <c r="M39">
        <v>215.75</v>
      </c>
      <c r="N39">
        <v>295.12</v>
      </c>
      <c r="O39">
        <v>189.83</v>
      </c>
      <c r="P39">
        <v>268.14999999999998</v>
      </c>
      <c r="Q39">
        <v>161.36000000000001</v>
      </c>
      <c r="R39">
        <v>100.12</v>
      </c>
      <c r="S39" s="2">
        <f t="shared" si="0"/>
        <v>27135.890000000003</v>
      </c>
    </row>
    <row r="40" spans="1:19" x14ac:dyDescent="0.25">
      <c r="A40" s="1">
        <v>36129</v>
      </c>
      <c r="B40" s="2">
        <v>9062.82</v>
      </c>
      <c r="C40" s="2">
        <v>1029.04</v>
      </c>
      <c r="D40" s="2">
        <v>7149.32</v>
      </c>
      <c r="E40" s="2">
        <v>4098.3599999999997</v>
      </c>
      <c r="F40" s="2">
        <v>1651.62</v>
      </c>
      <c r="G40">
        <v>421.35</v>
      </c>
      <c r="H40">
        <v>634</v>
      </c>
      <c r="I40">
        <v>383.33</v>
      </c>
      <c r="J40">
        <v>270.95999999999998</v>
      </c>
      <c r="K40">
        <v>863.72</v>
      </c>
      <c r="L40">
        <v>398.9</v>
      </c>
      <c r="M40">
        <v>95.45</v>
      </c>
      <c r="N40">
        <v>303.88</v>
      </c>
      <c r="O40">
        <v>275.97000000000003</v>
      </c>
      <c r="P40">
        <v>270.81</v>
      </c>
      <c r="Q40">
        <v>154.16</v>
      </c>
      <c r="R40">
        <v>85.73</v>
      </c>
      <c r="S40" s="2">
        <f t="shared" si="0"/>
        <v>27149.420000000006</v>
      </c>
    </row>
    <row r="41" spans="1:19" x14ac:dyDescent="0.25">
      <c r="A41" s="1">
        <v>36494</v>
      </c>
      <c r="B41" s="2">
        <v>9630.66</v>
      </c>
      <c r="C41" s="2">
        <v>1094</v>
      </c>
      <c r="D41" s="2">
        <v>7114.13</v>
      </c>
      <c r="E41" s="2">
        <v>4635.9799999999996</v>
      </c>
      <c r="F41" s="2">
        <v>1682.17</v>
      </c>
      <c r="G41">
        <v>458.82</v>
      </c>
      <c r="H41">
        <v>678.41</v>
      </c>
      <c r="I41">
        <v>497.51</v>
      </c>
      <c r="J41">
        <v>195.91</v>
      </c>
      <c r="K41">
        <v>599.39</v>
      </c>
      <c r="L41">
        <v>388.6</v>
      </c>
      <c r="M41">
        <v>140</v>
      </c>
      <c r="N41">
        <v>298.52</v>
      </c>
      <c r="O41">
        <v>256.39</v>
      </c>
      <c r="P41">
        <v>274.07</v>
      </c>
      <c r="Q41">
        <v>162.29</v>
      </c>
      <c r="R41">
        <v>86.28</v>
      </c>
      <c r="S41" s="2">
        <f t="shared" si="0"/>
        <v>28193.129999999997</v>
      </c>
    </row>
    <row r="42" spans="1:19" x14ac:dyDescent="0.25">
      <c r="A42" s="1">
        <v>36860</v>
      </c>
      <c r="B42" s="2">
        <v>10252.35</v>
      </c>
      <c r="C42" s="2">
        <v>1211.3499999999999</v>
      </c>
      <c r="D42" s="2">
        <v>6479.6</v>
      </c>
      <c r="E42" s="2">
        <v>4968.3599999999997</v>
      </c>
      <c r="F42" s="2">
        <v>1658.19</v>
      </c>
      <c r="G42">
        <v>468.39</v>
      </c>
      <c r="H42">
        <v>744.77</v>
      </c>
      <c r="I42">
        <v>576.17999999999995</v>
      </c>
      <c r="J42">
        <v>259.70999999999998</v>
      </c>
      <c r="K42">
        <v>655.42</v>
      </c>
      <c r="L42">
        <v>415.2</v>
      </c>
      <c r="M42">
        <v>165.02</v>
      </c>
      <c r="N42">
        <v>279.83999999999997</v>
      </c>
      <c r="O42">
        <v>274.3</v>
      </c>
      <c r="P42">
        <v>262.83</v>
      </c>
      <c r="Q42">
        <v>171.25</v>
      </c>
      <c r="R42">
        <v>96.07</v>
      </c>
      <c r="S42" s="2">
        <f t="shared" si="0"/>
        <v>28938.83</v>
      </c>
    </row>
    <row r="43" spans="1:19" x14ac:dyDescent="0.25">
      <c r="A43" s="1">
        <v>37225</v>
      </c>
      <c r="B43" s="2">
        <v>10581.82</v>
      </c>
      <c r="C43" s="2">
        <v>1339.4</v>
      </c>
      <c r="D43" s="2">
        <v>6590.56</v>
      </c>
      <c r="E43" s="2">
        <v>4374.71</v>
      </c>
      <c r="F43" s="2">
        <v>1638.66</v>
      </c>
      <c r="G43">
        <v>485.44</v>
      </c>
      <c r="H43">
        <v>738.98</v>
      </c>
      <c r="I43">
        <v>547.66</v>
      </c>
      <c r="J43">
        <v>306.60000000000002</v>
      </c>
      <c r="K43">
        <v>559.37</v>
      </c>
      <c r="L43">
        <v>378.4</v>
      </c>
      <c r="M43">
        <v>160.44999999999999</v>
      </c>
      <c r="N43">
        <v>287.23</v>
      </c>
      <c r="O43">
        <v>201.75</v>
      </c>
      <c r="P43">
        <v>242.4</v>
      </c>
      <c r="Q43">
        <v>173.97</v>
      </c>
      <c r="R43">
        <v>89.79</v>
      </c>
      <c r="S43" s="2">
        <f t="shared" si="0"/>
        <v>28697.19</v>
      </c>
    </row>
    <row r="44" spans="1:19" x14ac:dyDescent="0.25">
      <c r="A44" s="1">
        <v>37590</v>
      </c>
      <c r="B44" s="2">
        <v>10936.42</v>
      </c>
      <c r="C44" s="2">
        <v>1470.55</v>
      </c>
      <c r="D44" s="2">
        <v>7166.18</v>
      </c>
      <c r="E44" s="2">
        <v>4182.8500000000004</v>
      </c>
      <c r="F44" s="2">
        <v>1780.08</v>
      </c>
      <c r="G44">
        <v>514.94000000000005</v>
      </c>
      <c r="H44">
        <v>760.65</v>
      </c>
      <c r="I44">
        <v>627.25</v>
      </c>
      <c r="J44">
        <v>345.47</v>
      </c>
      <c r="K44">
        <v>507.96</v>
      </c>
      <c r="L44">
        <v>394.7</v>
      </c>
      <c r="M44">
        <v>195.66</v>
      </c>
      <c r="N44">
        <v>310.18</v>
      </c>
      <c r="O44">
        <v>240.25</v>
      </c>
      <c r="P44">
        <v>266.85000000000002</v>
      </c>
      <c r="Q44">
        <v>195.52</v>
      </c>
      <c r="R44">
        <v>92.54</v>
      </c>
      <c r="S44" s="2">
        <f t="shared" si="0"/>
        <v>29988.050000000003</v>
      </c>
    </row>
    <row r="45" spans="1:19" x14ac:dyDescent="0.25">
      <c r="A45" s="1">
        <v>37955</v>
      </c>
      <c r="B45" s="2">
        <v>11458.24</v>
      </c>
      <c r="C45" s="2">
        <v>1660.29</v>
      </c>
      <c r="D45" s="2">
        <v>8842.9</v>
      </c>
      <c r="E45" s="2">
        <v>4519.5600000000004</v>
      </c>
      <c r="F45" s="2">
        <v>2050.92</v>
      </c>
      <c r="G45">
        <v>607.70000000000005</v>
      </c>
      <c r="H45">
        <v>895.54</v>
      </c>
      <c r="I45">
        <v>702.72</v>
      </c>
      <c r="J45">
        <v>430.35</v>
      </c>
      <c r="K45">
        <v>558.32000000000005</v>
      </c>
      <c r="L45">
        <v>466.5</v>
      </c>
      <c r="M45">
        <v>234.77</v>
      </c>
      <c r="N45">
        <v>363.06</v>
      </c>
      <c r="O45">
        <v>314.58999999999997</v>
      </c>
      <c r="P45">
        <v>334.34</v>
      </c>
      <c r="Q45">
        <v>228.86</v>
      </c>
      <c r="R45">
        <v>97.65</v>
      </c>
      <c r="S45" s="2">
        <f t="shared" si="0"/>
        <v>33766.31</v>
      </c>
    </row>
    <row r="46" spans="1:19" x14ac:dyDescent="0.25">
      <c r="A46" s="1">
        <v>38321</v>
      </c>
      <c r="B46" s="2">
        <v>12213.73</v>
      </c>
      <c r="C46" s="2">
        <v>1955.35</v>
      </c>
      <c r="D46" s="2">
        <v>10141.58</v>
      </c>
      <c r="E46" s="2">
        <v>4893.12</v>
      </c>
      <c r="F46" s="2">
        <v>2412.0500000000002</v>
      </c>
      <c r="G46">
        <v>709.15</v>
      </c>
      <c r="H46" s="2">
        <v>1026.69</v>
      </c>
      <c r="I46">
        <v>793.18</v>
      </c>
      <c r="J46">
        <v>591.02</v>
      </c>
      <c r="K46">
        <v>669.32</v>
      </c>
      <c r="L46">
        <v>612.5</v>
      </c>
      <c r="M46">
        <v>256.83999999999997</v>
      </c>
      <c r="N46">
        <v>405.53</v>
      </c>
      <c r="O46">
        <v>408.88</v>
      </c>
      <c r="P46">
        <v>385.12</v>
      </c>
      <c r="Q46">
        <v>264.51</v>
      </c>
      <c r="R46">
        <v>115.04</v>
      </c>
      <c r="S46" s="2">
        <f t="shared" si="0"/>
        <v>37853.609999999993</v>
      </c>
    </row>
    <row r="47" spans="1:19" x14ac:dyDescent="0.25">
      <c r="A47" s="1">
        <v>38686</v>
      </c>
      <c r="B47" s="2">
        <v>13036.64</v>
      </c>
      <c r="C47" s="2">
        <v>2285.9699999999998</v>
      </c>
      <c r="D47" s="2">
        <v>10519.3</v>
      </c>
      <c r="E47" s="2">
        <v>4831.47</v>
      </c>
      <c r="F47" s="2">
        <v>2532.8000000000002</v>
      </c>
      <c r="G47">
        <v>820.38</v>
      </c>
      <c r="H47" s="2">
        <v>1173.1099999999999</v>
      </c>
      <c r="I47">
        <v>934.9</v>
      </c>
      <c r="J47">
        <v>764.02</v>
      </c>
      <c r="K47">
        <v>891.63</v>
      </c>
      <c r="L47">
        <v>693.4</v>
      </c>
      <c r="M47">
        <v>285.87</v>
      </c>
      <c r="N47">
        <v>420.54</v>
      </c>
      <c r="O47">
        <v>506.31</v>
      </c>
      <c r="P47">
        <v>392.22</v>
      </c>
      <c r="Q47">
        <v>308.88</v>
      </c>
      <c r="R47">
        <v>127.81</v>
      </c>
      <c r="S47" s="2">
        <f t="shared" si="0"/>
        <v>40525.249999999993</v>
      </c>
    </row>
    <row r="48" spans="1:19" x14ac:dyDescent="0.25">
      <c r="A48" s="1">
        <v>39051</v>
      </c>
      <c r="B48" s="2">
        <v>13814.61</v>
      </c>
      <c r="C48" s="2">
        <v>2752.13</v>
      </c>
      <c r="D48" s="2">
        <v>11174.28</v>
      </c>
      <c r="E48" s="2">
        <v>4601.66</v>
      </c>
      <c r="F48" s="2">
        <v>2706.01</v>
      </c>
      <c r="G48">
        <v>940.26</v>
      </c>
      <c r="H48" s="2">
        <v>1319.26</v>
      </c>
      <c r="I48" s="2">
        <v>1053.22</v>
      </c>
      <c r="J48">
        <v>989.93</v>
      </c>
      <c r="K48" s="2">
        <v>1107.6400000000001</v>
      </c>
      <c r="L48">
        <v>746.1</v>
      </c>
      <c r="M48">
        <v>364.57</v>
      </c>
      <c r="N48">
        <v>443.8</v>
      </c>
      <c r="O48">
        <v>557.05999999999995</v>
      </c>
      <c r="P48">
        <v>423.09</v>
      </c>
      <c r="Q48">
        <v>345.58</v>
      </c>
      <c r="R48">
        <v>148.63</v>
      </c>
      <c r="S48" s="2">
        <f t="shared" si="0"/>
        <v>43487.83</v>
      </c>
    </row>
    <row r="49" spans="1:19" x14ac:dyDescent="0.25">
      <c r="A49" s="1">
        <v>39416</v>
      </c>
      <c r="B49" s="2">
        <v>14451.86</v>
      </c>
      <c r="C49" s="2">
        <v>3550.34</v>
      </c>
      <c r="D49" s="2">
        <v>12862.24</v>
      </c>
      <c r="E49" s="2">
        <v>4579.75</v>
      </c>
      <c r="F49" s="2">
        <v>3093.41</v>
      </c>
      <c r="G49" s="2">
        <v>1216.74</v>
      </c>
      <c r="H49" s="2">
        <v>1468.82</v>
      </c>
      <c r="I49" s="2">
        <v>1172.6099999999999</v>
      </c>
      <c r="J49" s="2">
        <v>1299.71</v>
      </c>
      <c r="K49" s="2">
        <v>1397.08</v>
      </c>
      <c r="L49">
        <v>853.1</v>
      </c>
      <c r="M49">
        <v>432.22</v>
      </c>
      <c r="N49">
        <v>493.54</v>
      </c>
      <c r="O49">
        <v>681.34</v>
      </c>
      <c r="P49">
        <v>491.25</v>
      </c>
      <c r="Q49">
        <v>400.94</v>
      </c>
      <c r="R49">
        <v>180.94</v>
      </c>
      <c r="S49" s="2">
        <f t="shared" si="0"/>
        <v>48625.890000000007</v>
      </c>
    </row>
    <row r="50" spans="1:19" x14ac:dyDescent="0.25">
      <c r="A50" s="1">
        <v>39782</v>
      </c>
      <c r="B50" s="2">
        <v>14712.84</v>
      </c>
      <c r="C50" s="2">
        <v>4594.3100000000004</v>
      </c>
      <c r="D50" s="2">
        <v>14098.4</v>
      </c>
      <c r="E50" s="2">
        <v>5106.68</v>
      </c>
      <c r="F50" s="2">
        <v>2921.43</v>
      </c>
      <c r="G50" s="2">
        <v>1198.9000000000001</v>
      </c>
      <c r="H50" s="2">
        <v>1552.99</v>
      </c>
      <c r="I50" s="2">
        <v>1047.3399999999999</v>
      </c>
      <c r="J50" s="2">
        <v>1660.85</v>
      </c>
      <c r="K50" s="2">
        <v>1695.82</v>
      </c>
      <c r="L50" s="2">
        <v>1054</v>
      </c>
      <c r="M50">
        <v>510.23</v>
      </c>
      <c r="N50">
        <v>570.29999999999995</v>
      </c>
      <c r="O50">
        <v>770.46</v>
      </c>
      <c r="P50">
        <v>517.71</v>
      </c>
      <c r="Q50">
        <v>462.25</v>
      </c>
      <c r="R50">
        <v>193.61</v>
      </c>
      <c r="S50" s="2">
        <f t="shared" si="0"/>
        <v>52668.12</v>
      </c>
    </row>
    <row r="51" spans="1:19" x14ac:dyDescent="0.25">
      <c r="A51" s="1">
        <v>40147</v>
      </c>
      <c r="B51" s="2">
        <v>14448.93</v>
      </c>
      <c r="C51" s="2">
        <v>5101.7</v>
      </c>
      <c r="D51" s="2">
        <v>12884.91</v>
      </c>
      <c r="E51" s="2">
        <v>5289.49</v>
      </c>
      <c r="F51" s="2">
        <v>2412.39</v>
      </c>
      <c r="G51" s="2">
        <v>1341.89</v>
      </c>
      <c r="H51" s="2">
        <v>1374.63</v>
      </c>
      <c r="I51">
        <v>943.94</v>
      </c>
      <c r="J51" s="2">
        <v>1222.6400000000001</v>
      </c>
      <c r="K51" s="2">
        <v>1667.02</v>
      </c>
      <c r="L51">
        <v>927.8</v>
      </c>
      <c r="M51">
        <v>539.58000000000004</v>
      </c>
      <c r="N51">
        <v>558.20000000000005</v>
      </c>
      <c r="O51">
        <v>649.27</v>
      </c>
      <c r="P51">
        <v>436.54</v>
      </c>
      <c r="Q51">
        <v>386.19</v>
      </c>
      <c r="R51">
        <v>194.15</v>
      </c>
      <c r="S51" s="2">
        <f t="shared" si="0"/>
        <v>50379.27</v>
      </c>
    </row>
    <row r="52" spans="1:19" x14ac:dyDescent="0.25">
      <c r="A52" s="1">
        <v>40512</v>
      </c>
      <c r="B52" s="2">
        <v>14992.05</v>
      </c>
      <c r="C52" s="2">
        <v>6087.16</v>
      </c>
      <c r="D52" s="2">
        <v>12625.63</v>
      </c>
      <c r="E52" s="2">
        <v>5759.07</v>
      </c>
      <c r="F52" s="2">
        <v>2481.58</v>
      </c>
      <c r="G52" s="2">
        <v>1675.62</v>
      </c>
      <c r="H52" s="2">
        <v>1617.34</v>
      </c>
      <c r="I52" s="2">
        <v>1144.07</v>
      </c>
      <c r="J52" s="2">
        <v>1524.92</v>
      </c>
      <c r="K52" s="2">
        <v>2208.87</v>
      </c>
      <c r="L52" s="2">
        <v>1146.0999999999999</v>
      </c>
      <c r="M52">
        <v>755.09</v>
      </c>
      <c r="N52">
        <v>603.42999999999995</v>
      </c>
      <c r="O52">
        <v>776.99</v>
      </c>
      <c r="P52">
        <v>495.81</v>
      </c>
      <c r="Q52">
        <v>428.76</v>
      </c>
      <c r="R52">
        <v>239.81</v>
      </c>
      <c r="S52" s="2">
        <f t="shared" si="0"/>
        <v>54562.299999999988</v>
      </c>
    </row>
    <row r="53" spans="1:19" x14ac:dyDescent="0.25">
      <c r="A53" s="1">
        <v>40877</v>
      </c>
      <c r="B53" s="2">
        <v>15542.58</v>
      </c>
      <c r="C53" s="2">
        <v>7551.5</v>
      </c>
      <c r="D53" s="2">
        <v>13618.7</v>
      </c>
      <c r="E53" s="2">
        <v>6233.15</v>
      </c>
      <c r="F53" s="2">
        <v>2659.88</v>
      </c>
      <c r="G53" s="2">
        <v>1823.05</v>
      </c>
      <c r="H53" s="2">
        <v>1793.33</v>
      </c>
      <c r="I53" s="2">
        <v>1253.22</v>
      </c>
      <c r="J53" s="2">
        <v>2045.93</v>
      </c>
      <c r="K53" s="2">
        <v>2616.1999999999998</v>
      </c>
      <c r="L53" s="2">
        <v>1396.7</v>
      </c>
      <c r="M53">
        <v>892.97</v>
      </c>
      <c r="N53">
        <v>722.04</v>
      </c>
      <c r="O53">
        <v>838.76</v>
      </c>
      <c r="P53">
        <v>574.09</v>
      </c>
      <c r="Q53">
        <v>498.28</v>
      </c>
      <c r="R53">
        <v>279.35000000000002</v>
      </c>
      <c r="S53" s="2">
        <f t="shared" si="0"/>
        <v>60339.729999999996</v>
      </c>
    </row>
    <row r="54" spans="1:19" x14ac:dyDescent="0.25">
      <c r="A54" s="1">
        <v>41243</v>
      </c>
      <c r="B54" s="2">
        <v>16197.01</v>
      </c>
      <c r="C54" s="2">
        <v>8532.23</v>
      </c>
      <c r="D54" s="2">
        <v>12636.26</v>
      </c>
      <c r="E54" s="2">
        <v>6272.36</v>
      </c>
      <c r="F54" s="2">
        <v>2704.02</v>
      </c>
      <c r="G54" s="2">
        <v>1827.64</v>
      </c>
      <c r="H54" s="2">
        <v>1828.37</v>
      </c>
      <c r="I54" s="2">
        <v>1278.43</v>
      </c>
      <c r="J54" s="2">
        <v>2208.3000000000002</v>
      </c>
      <c r="K54" s="2">
        <v>2465.19</v>
      </c>
      <c r="L54" s="2">
        <v>1546.2</v>
      </c>
      <c r="M54">
        <v>917.87</v>
      </c>
      <c r="N54">
        <v>692.11</v>
      </c>
      <c r="O54">
        <v>880.56</v>
      </c>
      <c r="P54">
        <v>552.48</v>
      </c>
      <c r="Q54">
        <v>509.51</v>
      </c>
      <c r="R54">
        <v>295.08999999999997</v>
      </c>
      <c r="S54" s="2">
        <f t="shared" si="0"/>
        <v>61343.630000000005</v>
      </c>
    </row>
    <row r="55" spans="1:19" x14ac:dyDescent="0.25">
      <c r="A55" s="1">
        <v>41608</v>
      </c>
      <c r="B55" s="2">
        <v>16784.849999999999</v>
      </c>
      <c r="C55" s="2">
        <v>9570.41</v>
      </c>
      <c r="D55" s="2">
        <v>13188.39</v>
      </c>
      <c r="E55" s="2">
        <v>5212.33</v>
      </c>
      <c r="F55" s="2">
        <v>2783.25</v>
      </c>
      <c r="G55" s="2">
        <v>1856.72</v>
      </c>
      <c r="H55" s="2">
        <v>1846.6</v>
      </c>
      <c r="I55" s="2">
        <v>1370.8</v>
      </c>
      <c r="J55" s="2">
        <v>2292.4699999999998</v>
      </c>
      <c r="K55" s="2">
        <v>2472.81</v>
      </c>
      <c r="L55" s="2">
        <v>1576.2</v>
      </c>
      <c r="M55">
        <v>912.52</v>
      </c>
      <c r="N55">
        <v>712.75</v>
      </c>
      <c r="O55">
        <v>957.78</v>
      </c>
      <c r="P55">
        <v>586.84</v>
      </c>
      <c r="Q55">
        <v>522.76</v>
      </c>
      <c r="R55">
        <v>307.58</v>
      </c>
      <c r="S55" s="2">
        <f t="shared" si="0"/>
        <v>62955.05999999999</v>
      </c>
    </row>
    <row r="56" spans="1:19" x14ac:dyDescent="0.25">
      <c r="A56" s="1">
        <v>41973</v>
      </c>
      <c r="B56" s="2">
        <v>17527.16</v>
      </c>
      <c r="C56" s="2">
        <v>10475.68</v>
      </c>
      <c r="D56" s="2">
        <v>13488.76</v>
      </c>
      <c r="E56" s="2">
        <v>4896.99</v>
      </c>
      <c r="F56" s="2">
        <v>3065.52</v>
      </c>
      <c r="G56" s="2">
        <v>2039.13</v>
      </c>
      <c r="H56" s="2">
        <v>1805.75</v>
      </c>
      <c r="I56" s="2">
        <v>1484.32</v>
      </c>
      <c r="J56" s="2">
        <v>2059.2399999999998</v>
      </c>
      <c r="K56" s="2">
        <v>2455.9899999999998</v>
      </c>
      <c r="L56" s="2">
        <v>1467.5</v>
      </c>
      <c r="M56">
        <v>890.81</v>
      </c>
      <c r="N56">
        <v>734.4</v>
      </c>
      <c r="O56">
        <v>938.95</v>
      </c>
      <c r="P56">
        <v>581.96</v>
      </c>
      <c r="Q56">
        <v>498.41</v>
      </c>
      <c r="R56">
        <v>314.85000000000002</v>
      </c>
      <c r="S56" s="2">
        <f t="shared" si="0"/>
        <v>64725.419999999984</v>
      </c>
    </row>
    <row r="57" spans="1:19" x14ac:dyDescent="0.25">
      <c r="A57" s="1">
        <v>42338</v>
      </c>
      <c r="B57" s="2">
        <v>18238.3</v>
      </c>
      <c r="C57" s="2">
        <v>11061.55</v>
      </c>
      <c r="D57" s="2">
        <v>11667.01</v>
      </c>
      <c r="E57" s="2">
        <v>4444.93</v>
      </c>
      <c r="F57" s="2">
        <v>2932.78</v>
      </c>
      <c r="G57" s="2">
        <v>2103.59</v>
      </c>
      <c r="H57" s="2">
        <v>1556.51</v>
      </c>
      <c r="I57" s="2">
        <v>1465.77</v>
      </c>
      <c r="J57" s="2">
        <v>1363.48</v>
      </c>
      <c r="K57" s="2">
        <v>1802.21</v>
      </c>
      <c r="L57" s="2">
        <v>1351.7</v>
      </c>
      <c r="M57">
        <v>860.85</v>
      </c>
      <c r="N57">
        <v>702.15</v>
      </c>
      <c r="O57">
        <v>864.32</v>
      </c>
      <c r="P57">
        <v>505.1</v>
      </c>
      <c r="Q57">
        <v>385.8</v>
      </c>
      <c r="R57">
        <v>308</v>
      </c>
      <c r="S57" s="2">
        <f t="shared" si="0"/>
        <v>61614.05</v>
      </c>
    </row>
    <row r="58" spans="1:19" x14ac:dyDescent="0.25">
      <c r="A58" s="1">
        <v>42704</v>
      </c>
      <c r="B58" s="2">
        <v>18745.080000000002</v>
      </c>
      <c r="C58" s="2">
        <v>11233.28</v>
      </c>
      <c r="D58" s="2">
        <v>11962.73</v>
      </c>
      <c r="E58" s="2">
        <v>5003.68</v>
      </c>
      <c r="F58" s="2">
        <v>2693.25</v>
      </c>
      <c r="G58" s="2">
        <v>2294.8000000000002</v>
      </c>
      <c r="H58" s="2">
        <v>1527.99</v>
      </c>
      <c r="I58" s="2">
        <v>1500.11</v>
      </c>
      <c r="J58" s="2">
        <v>1276.79</v>
      </c>
      <c r="K58" s="2">
        <v>1795.7</v>
      </c>
      <c r="L58" s="2">
        <v>1208.9000000000001</v>
      </c>
      <c r="M58">
        <v>931.88</v>
      </c>
      <c r="N58">
        <v>695.6</v>
      </c>
      <c r="O58">
        <v>869.69</v>
      </c>
      <c r="P58">
        <v>515.65</v>
      </c>
      <c r="Q58">
        <v>368.83</v>
      </c>
      <c r="R58">
        <v>318.76</v>
      </c>
      <c r="S58" s="2">
        <f t="shared" si="0"/>
        <v>62942.720000000001</v>
      </c>
    </row>
    <row r="59" spans="1:19" x14ac:dyDescent="0.25">
      <c r="A59" s="1">
        <v>43069</v>
      </c>
      <c r="B59" s="2">
        <v>19542.98</v>
      </c>
      <c r="C59" s="2">
        <v>12310.41</v>
      </c>
      <c r="D59" s="2">
        <v>12644.86</v>
      </c>
      <c r="E59" s="2">
        <v>4930.84</v>
      </c>
      <c r="F59" s="2">
        <v>2662.48</v>
      </c>
      <c r="G59" s="2">
        <v>2651.47</v>
      </c>
      <c r="H59" s="2">
        <v>1649.27</v>
      </c>
      <c r="I59" s="2">
        <v>1623.9</v>
      </c>
      <c r="J59" s="2">
        <v>1574.2</v>
      </c>
      <c r="K59" s="2">
        <v>2063.5100000000002</v>
      </c>
      <c r="L59" s="2">
        <v>1329.2</v>
      </c>
      <c r="M59" s="2">
        <v>1015.62</v>
      </c>
      <c r="N59">
        <v>704.48</v>
      </c>
      <c r="O59">
        <v>859</v>
      </c>
      <c r="P59">
        <v>541.02</v>
      </c>
      <c r="Q59">
        <v>398.39</v>
      </c>
      <c r="R59">
        <v>343.34</v>
      </c>
      <c r="S59" s="2">
        <f t="shared" si="0"/>
        <v>66844.97</v>
      </c>
    </row>
    <row r="60" spans="1:19" x14ac:dyDescent="0.25">
      <c r="A60" s="1">
        <v>43434</v>
      </c>
      <c r="B60" s="2">
        <v>20611.86</v>
      </c>
      <c r="C60" s="2">
        <v>13894.82</v>
      </c>
      <c r="D60" s="2">
        <v>13692.26</v>
      </c>
      <c r="E60" s="2">
        <v>5036.8900000000003</v>
      </c>
      <c r="F60" s="2">
        <v>2857.32</v>
      </c>
      <c r="G60" s="2">
        <v>2701.11</v>
      </c>
      <c r="H60" s="2">
        <v>1721.85</v>
      </c>
      <c r="I60" s="2">
        <v>1724.85</v>
      </c>
      <c r="J60" s="2">
        <v>1657.33</v>
      </c>
      <c r="K60" s="2">
        <v>1916.95</v>
      </c>
      <c r="L60" s="2">
        <v>1432.9</v>
      </c>
      <c r="M60" s="2">
        <v>1042.27</v>
      </c>
      <c r="N60">
        <v>735.54</v>
      </c>
      <c r="O60">
        <v>778.38</v>
      </c>
      <c r="P60">
        <v>555.46</v>
      </c>
      <c r="Q60">
        <v>437</v>
      </c>
      <c r="R60">
        <v>375.98</v>
      </c>
      <c r="S60" s="2">
        <f t="shared" si="0"/>
        <v>71172.77</v>
      </c>
    </row>
    <row r="61" spans="1:19" x14ac:dyDescent="0.25">
      <c r="A61" s="1">
        <v>43799</v>
      </c>
      <c r="B61" s="2">
        <v>21433.22</v>
      </c>
      <c r="C61" s="2">
        <v>14279.94</v>
      </c>
      <c r="D61" s="2">
        <v>13406.73</v>
      </c>
      <c r="E61" s="2">
        <v>5148.78</v>
      </c>
      <c r="F61" s="2">
        <v>2830.81</v>
      </c>
      <c r="G61" s="2">
        <v>2870.5</v>
      </c>
      <c r="H61" s="2">
        <v>1741.58</v>
      </c>
      <c r="I61" s="2">
        <v>1646.74</v>
      </c>
      <c r="J61" s="2">
        <v>1687.45</v>
      </c>
      <c r="K61" s="2">
        <v>1877.81</v>
      </c>
      <c r="L61" s="2">
        <v>1396.6</v>
      </c>
      <c r="M61" s="2">
        <v>1119.0899999999999</v>
      </c>
      <c r="N61">
        <v>731.77</v>
      </c>
      <c r="O61">
        <v>761.43</v>
      </c>
      <c r="P61">
        <v>533.88</v>
      </c>
      <c r="Q61">
        <v>405.51</v>
      </c>
      <c r="R61">
        <v>374.39</v>
      </c>
      <c r="S61" s="2">
        <f t="shared" si="0"/>
        <v>72246.23</v>
      </c>
    </row>
    <row r="62" spans="1:19" x14ac:dyDescent="0.25">
      <c r="A62" s="3">
        <v>44165</v>
      </c>
      <c r="B62" s="4">
        <v>20936.599999999999</v>
      </c>
      <c r="C62" s="4">
        <v>14722.73</v>
      </c>
      <c r="D62" s="4">
        <v>13011.01</v>
      </c>
      <c r="E62" s="4">
        <v>4975.42</v>
      </c>
      <c r="F62" s="4">
        <v>2707.74</v>
      </c>
      <c r="G62" s="4">
        <v>2622.98</v>
      </c>
      <c r="H62" s="4">
        <v>1644.04</v>
      </c>
      <c r="I62" s="4">
        <v>1630.53</v>
      </c>
      <c r="J62" s="4">
        <v>1483.5</v>
      </c>
      <c r="K62" s="4">
        <v>1444.73</v>
      </c>
      <c r="L62" s="4">
        <v>1330.9</v>
      </c>
      <c r="M62" s="4">
        <v>1058.42</v>
      </c>
      <c r="N62" s="5">
        <v>752.25</v>
      </c>
      <c r="O62" s="5">
        <v>720.1</v>
      </c>
      <c r="P62" s="5">
        <v>541.05999999999995</v>
      </c>
      <c r="Q62" s="5">
        <v>362.52</v>
      </c>
      <c r="R62" s="5">
        <v>340</v>
      </c>
      <c r="S62" s="2">
        <f t="shared" si="0"/>
        <v>70284.530000000013</v>
      </c>
    </row>
    <row r="63" spans="1:19" x14ac:dyDescent="0.25">
      <c r="A63" s="1">
        <v>44165</v>
      </c>
      <c r="B63" s="6">
        <f>B62/(S62)</f>
        <v>0.29788347450000724</v>
      </c>
      <c r="C63" s="6">
        <f>C62/(S62)</f>
        <v>0.20947326531172644</v>
      </c>
      <c r="D63" s="6">
        <f>D62/(S62)</f>
        <v>0.18511911511679735</v>
      </c>
      <c r="E63" s="6">
        <f>E62/(S62)</f>
        <v>7.0789688712437848E-2</v>
      </c>
      <c r="F63" s="6">
        <f>F62/(S62)</f>
        <v>3.8525405234978438E-2</v>
      </c>
      <c r="G63" s="6">
        <f>G62/(S62)</f>
        <v>3.7319449955772625E-2</v>
      </c>
      <c r="H63" s="6">
        <f>H62/(S62)</f>
        <v>2.3391207140461771E-2</v>
      </c>
      <c r="I63" s="6">
        <f>I62/(S62)</f>
        <v>2.319898845450058E-2</v>
      </c>
      <c r="J63" s="6">
        <f>J62/(S62)</f>
        <v>2.1107062962503979E-2</v>
      </c>
      <c r="K63" s="6">
        <f>K62/(S62)</f>
        <v>2.0555447976958796E-2</v>
      </c>
      <c r="L63" s="6">
        <f>L62/(S62)</f>
        <v>1.8935888167709164E-2</v>
      </c>
      <c r="M63" s="6">
        <f>M62/(S62)</f>
        <v>1.505907487750149E-2</v>
      </c>
      <c r="N63" s="6">
        <f>N62/(S62)</f>
        <v>1.0702924242361724E-2</v>
      </c>
      <c r="O63" s="6">
        <f>O62/(S62)</f>
        <v>1.0245497835725726E-2</v>
      </c>
      <c r="P63" s="6">
        <f>P62/(S62)</f>
        <v>7.6981378405745881E-3</v>
      </c>
      <c r="Q63" s="6">
        <f>Q62/S62</f>
        <v>5.1578917864286769E-3</v>
      </c>
      <c r="R63" s="6">
        <f>R62/(S62)</f>
        <v>4.8374798835533212E-3</v>
      </c>
      <c r="S63" s="7">
        <f t="shared" si="0"/>
        <v>0.99999999999999978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Gijs van Leeuwen</dc:creator>
  <cp:lastModifiedBy>Gijs van Leeuwen</cp:lastModifiedBy>
  <dcterms:created xsi:type="dcterms:W3CDTF">2022-01-24T11:28:17Z</dcterms:created>
  <dcterms:modified xsi:type="dcterms:W3CDTF">2022-02-17T12:30:36Z</dcterms:modified>
</cp:coreProperties>
</file>