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7SymRaFOu+FR8KbxjBbrlulUNQ=="/>
    </ext>
  </extLst>
</workbook>
</file>

<file path=xl/sharedStrings.xml><?xml version="1.0" encoding="utf-8"?>
<sst xmlns="http://schemas.openxmlformats.org/spreadsheetml/2006/main" count="176" uniqueCount="63">
  <si>
    <t>Class Type</t>
  </si>
  <si>
    <t xml:space="preserve">Certification Pre-requisite </t>
  </si>
  <si>
    <t>Minimum Age</t>
  </si>
  <si>
    <t>Materials Cost</t>
  </si>
  <si>
    <t>Instsructor Cost (Per Class)</t>
  </si>
  <si>
    <t>Trip/Boat Cost (Per Person)</t>
  </si>
  <si>
    <t>Total Cost per Student</t>
  </si>
  <si>
    <t>Price (Per Student)</t>
  </si>
  <si>
    <t>Class Time Required</t>
  </si>
  <si>
    <t>Pool Time Required</t>
  </si>
  <si>
    <t>Dives Required</t>
  </si>
  <si>
    <t>Max Number of Students per Class</t>
  </si>
  <si>
    <t>Student-Instructor Ratio</t>
  </si>
  <si>
    <t>Discover Scuba Diver</t>
  </si>
  <si>
    <t>N/A</t>
  </si>
  <si>
    <t>1 hr</t>
  </si>
  <si>
    <t>2 hrs</t>
  </si>
  <si>
    <t>2-1</t>
  </si>
  <si>
    <t>Open Water Scuba Diver</t>
  </si>
  <si>
    <t>5 hrs</t>
  </si>
  <si>
    <t>6-1</t>
  </si>
  <si>
    <t>Referral</t>
  </si>
  <si>
    <t>Refresher</t>
  </si>
  <si>
    <t>Open Water</t>
  </si>
  <si>
    <t>4-1</t>
  </si>
  <si>
    <t>Advanced Open Water Diver</t>
  </si>
  <si>
    <t>Rescue Diver</t>
  </si>
  <si>
    <t>Advanced Open Water</t>
  </si>
  <si>
    <t>6 hrs</t>
  </si>
  <si>
    <t>Enriched Air</t>
  </si>
  <si>
    <t>Peak Performance Buoyancy</t>
  </si>
  <si>
    <t>Drift Diver</t>
  </si>
  <si>
    <t>Night Diver</t>
  </si>
  <si>
    <t>Wreck Diver</t>
  </si>
  <si>
    <t>Spearfishing</t>
  </si>
  <si>
    <t>Diver Propulsion Vehicle (DPV)</t>
  </si>
  <si>
    <t>1.5 hrs</t>
  </si>
  <si>
    <t>Digital Underwater Photography</t>
  </si>
  <si>
    <t>2.5 hrs</t>
  </si>
  <si>
    <t>Delayed Surface Marker Buoy</t>
  </si>
  <si>
    <t>Self Reliant Diver</t>
  </si>
  <si>
    <t>Equipment Specialist</t>
  </si>
  <si>
    <t>10-1</t>
  </si>
  <si>
    <t>Emergency O2</t>
  </si>
  <si>
    <t xml:space="preserve">Divermaster </t>
  </si>
  <si>
    <t>3 hrs</t>
  </si>
  <si>
    <t>Underwater Navigator</t>
  </si>
  <si>
    <t>Underwater Naturalist</t>
  </si>
  <si>
    <t>Emergency First Response</t>
  </si>
  <si>
    <t>Search and Recovery</t>
  </si>
  <si>
    <t>Boat Diver</t>
  </si>
  <si>
    <t>Deep Diver</t>
  </si>
  <si>
    <t>Project AWARE</t>
  </si>
  <si>
    <t>AWARE Shark Conservation</t>
  </si>
  <si>
    <t>Fish ID</t>
  </si>
  <si>
    <t>Dive Against Debris</t>
  </si>
  <si>
    <t>Coral Reef Conservation</t>
  </si>
  <si>
    <t>Diver's Paradise Conservation Package (Dive Against Debris, Project AWARE , Fish ID, and Coral Reef Conservation)</t>
  </si>
  <si>
    <t>4 hrs</t>
  </si>
  <si>
    <t>KEY:</t>
  </si>
  <si>
    <t>Specialties</t>
  </si>
  <si>
    <t>Conservation Specialties</t>
  </si>
  <si>
    <t>To Be Added- Conservation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</si>
</sst>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&quot;$&quot;#,##0_);[Red]\(&quot;$&quot;#,##0\)"/>
  </numFmts>
  <fonts count="4">
    <font>
      <sz val="12.0"/>
      <color theme="1"/>
      <name val="Calibri"/>
      <scheme val="minor"/>
    </font>
    <font>
      <b/>
      <sz val="12.0"/>
      <color theme="1"/>
      <name val="Georgia"/>
    </font>
    <font>
      <sz val="12.0"/>
      <color theme="1"/>
      <name val="Georgia"/>
    </font>
    <font>
      <sz val="12.0"/>
      <color rgb="FF000000"/>
      <name val="Georgia"/>
    </font>
  </fonts>
  <fills count="6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Font="1"/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165" xfId="0" applyAlignment="1" applyBorder="1" applyFont="1" applyNumberFormat="1">
      <alignment horizontal="center" shrinkToFit="0" vertical="center" wrapText="1"/>
    </xf>
    <xf borderId="1" fillId="0" fontId="2" numFmtId="166" xfId="0" applyAlignment="1" applyBorder="1" applyFont="1" applyNumberFormat="1">
      <alignment horizontal="center" shrinkToFit="0" vertical="center" wrapText="1"/>
    </xf>
    <xf quotePrefix="1" borderId="1" fillId="0" fontId="2" numFmtId="16" xfId="0" applyAlignment="1" applyBorder="1" applyFont="1" applyNumberFormat="1">
      <alignment horizontal="center" shrinkToFit="0" vertical="center" wrapText="1"/>
    </xf>
    <xf quotePrefix="1"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vertical="center"/>
    </xf>
    <xf borderId="1" fillId="0" fontId="3" numFmtId="165" xfId="0" applyAlignment="1" applyBorder="1" applyFont="1" applyNumberFormat="1">
      <alignment horizontal="center"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4" fontId="2" numFmtId="0" xfId="0" applyAlignment="1" applyBorder="1" applyFill="1" applyFont="1">
      <alignment vertical="center"/>
    </xf>
    <xf borderId="1" fillId="5" fontId="2" numFmtId="0" xfId="0" applyAlignment="1" applyBorder="1" applyFill="1" applyFont="1">
      <alignment shrinkToFit="0" wrapText="1"/>
    </xf>
    <xf borderId="1" fillId="0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1" fillId="0" fontId="2" numFmtId="165" xfId="0" applyAlignment="1" applyBorder="1" applyFont="1" applyNumberFormat="1">
      <alignment horizontal="center" vertical="center"/>
    </xf>
    <xf borderId="1" fillId="0" fontId="2" numFmtId="166" xfId="0" applyAlignment="1" applyBorder="1" applyFont="1" applyNumberFormat="1">
      <alignment horizontal="center" vertical="center"/>
    </xf>
    <xf borderId="1" fillId="5" fontId="2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30.67"/>
    <col customWidth="1" min="2" max="2" width="13.44"/>
    <col customWidth="1" min="3" max="3" width="13.78"/>
    <col customWidth="1" min="4" max="7" width="10.56"/>
    <col customWidth="1" min="8" max="9" width="13.78"/>
    <col customWidth="1" min="10" max="14" width="10.56"/>
    <col customWidth="1" min="15" max="15" width="22.33"/>
    <col customWidth="1" min="16" max="25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P1" s="3"/>
      <c r="Q1" s="4"/>
    </row>
    <row r="2" ht="19.5" customHeight="1">
      <c r="A2" s="5" t="s">
        <v>13</v>
      </c>
      <c r="B2" s="6" t="s">
        <v>14</v>
      </c>
      <c r="C2" s="6">
        <v>10.0</v>
      </c>
      <c r="D2" s="7">
        <v>3.2</v>
      </c>
      <c r="E2" s="7">
        <v>120.0</v>
      </c>
      <c r="F2" s="8">
        <v>30.0</v>
      </c>
      <c r="G2" s="7">
        <f t="shared" ref="G2:G32" si="1">((D2*L2)+(F2*L2)+E2)/L2</f>
        <v>93.2</v>
      </c>
      <c r="H2" s="9">
        <v>350.0</v>
      </c>
      <c r="I2" s="9" t="s">
        <v>15</v>
      </c>
      <c r="J2" s="6" t="s">
        <v>16</v>
      </c>
      <c r="K2" s="6">
        <v>2.0</v>
      </c>
      <c r="L2" s="6">
        <v>2.0</v>
      </c>
      <c r="M2" s="10" t="s">
        <v>17</v>
      </c>
    </row>
    <row r="3" ht="15.75" customHeight="1">
      <c r="A3" s="5" t="s">
        <v>18</v>
      </c>
      <c r="B3" s="6" t="s">
        <v>14</v>
      </c>
      <c r="C3" s="6">
        <v>10.0</v>
      </c>
      <c r="D3" s="7">
        <v>93.0</v>
      </c>
      <c r="E3" s="7">
        <v>270.0</v>
      </c>
      <c r="F3" s="8">
        <v>60.0</v>
      </c>
      <c r="G3" s="7">
        <f t="shared" si="1"/>
        <v>198</v>
      </c>
      <c r="H3" s="9">
        <v>699.0</v>
      </c>
      <c r="I3" s="9" t="s">
        <v>15</v>
      </c>
      <c r="J3" s="6" t="s">
        <v>19</v>
      </c>
      <c r="K3" s="6">
        <v>4.0</v>
      </c>
      <c r="L3" s="6">
        <v>6.0</v>
      </c>
      <c r="M3" s="10" t="s">
        <v>20</v>
      </c>
    </row>
    <row r="4" ht="15.75" customHeight="1">
      <c r="A4" s="5" t="s">
        <v>21</v>
      </c>
      <c r="B4" s="6" t="s">
        <v>14</v>
      </c>
      <c r="C4" s="6">
        <v>10.0</v>
      </c>
      <c r="D4" s="8">
        <v>0.0</v>
      </c>
      <c r="E4" s="7">
        <v>82.5</v>
      </c>
      <c r="F4" s="8">
        <v>60.0</v>
      </c>
      <c r="G4" s="7">
        <f t="shared" si="1"/>
        <v>73.75</v>
      </c>
      <c r="H4" s="9">
        <v>399.0</v>
      </c>
      <c r="I4" s="9" t="s">
        <v>15</v>
      </c>
      <c r="J4" s="6" t="s">
        <v>14</v>
      </c>
      <c r="K4" s="6">
        <v>4.0</v>
      </c>
      <c r="L4" s="6">
        <v>6.0</v>
      </c>
      <c r="M4" s="10" t="s">
        <v>20</v>
      </c>
    </row>
    <row r="5" ht="15.75" customHeight="1">
      <c r="A5" s="5" t="s">
        <v>22</v>
      </c>
      <c r="B5" s="6" t="s">
        <v>23</v>
      </c>
      <c r="C5" s="6">
        <v>12.0</v>
      </c>
      <c r="D5" s="8">
        <v>0.0</v>
      </c>
      <c r="E5" s="9">
        <v>120.0</v>
      </c>
      <c r="F5" s="8">
        <v>30.0</v>
      </c>
      <c r="G5" s="7">
        <f t="shared" si="1"/>
        <v>60</v>
      </c>
      <c r="H5" s="9">
        <v>279.0</v>
      </c>
      <c r="I5" s="9" t="s">
        <v>15</v>
      </c>
      <c r="J5" s="6" t="s">
        <v>16</v>
      </c>
      <c r="K5" s="6">
        <v>2.0</v>
      </c>
      <c r="L5" s="6">
        <v>4.0</v>
      </c>
      <c r="M5" s="11" t="s">
        <v>24</v>
      </c>
    </row>
    <row r="6" ht="15.75" customHeight="1">
      <c r="A6" s="5" t="s">
        <v>25</v>
      </c>
      <c r="B6" s="6" t="s">
        <v>23</v>
      </c>
      <c r="C6" s="6">
        <v>12.0</v>
      </c>
      <c r="D6" s="7">
        <v>88.0</v>
      </c>
      <c r="E6" s="7">
        <v>225.0</v>
      </c>
      <c r="F6" s="8">
        <v>90.0</v>
      </c>
      <c r="G6" s="7">
        <f t="shared" si="1"/>
        <v>215.5</v>
      </c>
      <c r="H6" s="9">
        <v>599.0</v>
      </c>
      <c r="I6" s="9" t="s">
        <v>15</v>
      </c>
      <c r="J6" s="6" t="s">
        <v>19</v>
      </c>
      <c r="K6" s="6">
        <v>5.0</v>
      </c>
      <c r="L6" s="6">
        <v>6.0</v>
      </c>
      <c r="M6" s="10" t="s">
        <v>20</v>
      </c>
    </row>
    <row r="7" ht="15.75" customHeight="1">
      <c r="A7" s="5" t="s">
        <v>26</v>
      </c>
      <c r="B7" s="6" t="s">
        <v>27</v>
      </c>
      <c r="C7" s="6">
        <v>12.0</v>
      </c>
      <c r="D7" s="7">
        <v>90.5</v>
      </c>
      <c r="E7" s="7">
        <v>240.0</v>
      </c>
      <c r="F7" s="8">
        <v>60.0</v>
      </c>
      <c r="G7" s="7">
        <f t="shared" si="1"/>
        <v>210.5</v>
      </c>
      <c r="H7" s="9">
        <v>499.0</v>
      </c>
      <c r="I7" s="9" t="s">
        <v>15</v>
      </c>
      <c r="J7" s="12" t="s">
        <v>28</v>
      </c>
      <c r="K7" s="12">
        <v>4.0</v>
      </c>
      <c r="L7" s="12">
        <v>4.0</v>
      </c>
      <c r="M7" s="11" t="s">
        <v>24</v>
      </c>
    </row>
    <row r="8" ht="15.75" customHeight="1">
      <c r="A8" s="13" t="s">
        <v>29</v>
      </c>
      <c r="B8" s="6" t="s">
        <v>23</v>
      </c>
      <c r="C8" s="6">
        <v>15.0</v>
      </c>
      <c r="D8" s="7">
        <v>68.95</v>
      </c>
      <c r="E8" s="7">
        <v>15.0</v>
      </c>
      <c r="F8" s="8">
        <v>0.0</v>
      </c>
      <c r="G8" s="7">
        <f t="shared" si="1"/>
        <v>71.45</v>
      </c>
      <c r="H8" s="9">
        <v>179.0</v>
      </c>
      <c r="I8" s="6" t="s">
        <v>15</v>
      </c>
      <c r="J8" s="12" t="s">
        <v>14</v>
      </c>
      <c r="K8" s="12">
        <v>0.0</v>
      </c>
      <c r="L8" s="12">
        <v>6.0</v>
      </c>
      <c r="M8" s="10" t="s">
        <v>20</v>
      </c>
    </row>
    <row r="9" ht="15.75" customHeight="1">
      <c r="A9" s="13" t="s">
        <v>30</v>
      </c>
      <c r="B9" s="6" t="s">
        <v>23</v>
      </c>
      <c r="C9" s="6">
        <v>10.0</v>
      </c>
      <c r="D9" s="7">
        <v>63.85</v>
      </c>
      <c r="E9" s="7">
        <v>75.0</v>
      </c>
      <c r="F9" s="8">
        <v>30.0</v>
      </c>
      <c r="G9" s="7">
        <f t="shared" si="1"/>
        <v>106.35</v>
      </c>
      <c r="H9" s="9">
        <v>179.0</v>
      </c>
      <c r="I9" s="6" t="s">
        <v>15</v>
      </c>
      <c r="J9" s="12" t="s">
        <v>14</v>
      </c>
      <c r="K9" s="12">
        <v>2.0</v>
      </c>
      <c r="L9" s="12">
        <v>6.0</v>
      </c>
      <c r="M9" s="10" t="s">
        <v>20</v>
      </c>
    </row>
    <row r="10" ht="15.75" customHeight="1">
      <c r="A10" s="13" t="s">
        <v>31</v>
      </c>
      <c r="B10" s="6" t="s">
        <v>23</v>
      </c>
      <c r="C10" s="6">
        <v>12.0</v>
      </c>
      <c r="D10" s="7">
        <v>63.85</v>
      </c>
      <c r="E10" s="7">
        <v>75.0</v>
      </c>
      <c r="F10" s="8">
        <v>30.0</v>
      </c>
      <c r="G10" s="7">
        <f t="shared" si="1"/>
        <v>106.35</v>
      </c>
      <c r="H10" s="9">
        <v>299.0</v>
      </c>
      <c r="I10" s="6" t="s">
        <v>15</v>
      </c>
      <c r="J10" s="12" t="s">
        <v>14</v>
      </c>
      <c r="K10" s="12">
        <v>2.0</v>
      </c>
      <c r="L10" s="12">
        <v>6.0</v>
      </c>
      <c r="M10" s="10" t="s">
        <v>20</v>
      </c>
    </row>
    <row r="11" ht="15.75" customHeight="1">
      <c r="A11" s="13" t="s">
        <v>32</v>
      </c>
      <c r="B11" s="6" t="s">
        <v>23</v>
      </c>
      <c r="C11" s="6">
        <v>12.0</v>
      </c>
      <c r="D11" s="7">
        <v>63.85</v>
      </c>
      <c r="E11" s="9">
        <v>150.0</v>
      </c>
      <c r="F11" s="8">
        <v>60.0</v>
      </c>
      <c r="G11" s="7">
        <f t="shared" si="1"/>
        <v>148.85</v>
      </c>
      <c r="H11" s="9">
        <v>399.0</v>
      </c>
      <c r="I11" s="6" t="s">
        <v>15</v>
      </c>
      <c r="J11" s="12" t="s">
        <v>14</v>
      </c>
      <c r="K11" s="12">
        <v>3.0</v>
      </c>
      <c r="L11" s="12">
        <v>6.0</v>
      </c>
      <c r="M11" s="10" t="s">
        <v>20</v>
      </c>
    </row>
    <row r="12" ht="15.75" customHeight="1">
      <c r="A12" s="13" t="s">
        <v>33</v>
      </c>
      <c r="B12" s="6" t="s">
        <v>23</v>
      </c>
      <c r="C12" s="6">
        <v>15.0</v>
      </c>
      <c r="D12" s="7">
        <v>63.85</v>
      </c>
      <c r="E12" s="7">
        <v>150.0</v>
      </c>
      <c r="F12" s="8">
        <v>60.0</v>
      </c>
      <c r="G12" s="7">
        <f t="shared" si="1"/>
        <v>148.85</v>
      </c>
      <c r="H12" s="9">
        <v>499.0</v>
      </c>
      <c r="I12" s="6" t="s">
        <v>15</v>
      </c>
      <c r="J12" s="12" t="s">
        <v>14</v>
      </c>
      <c r="K12" s="12">
        <v>4.0</v>
      </c>
      <c r="L12" s="12">
        <v>6.0</v>
      </c>
      <c r="M12" s="10" t="s">
        <v>20</v>
      </c>
    </row>
    <row r="13" ht="15.75" customHeight="1">
      <c r="A13" s="13" t="s">
        <v>34</v>
      </c>
      <c r="B13" s="6" t="s">
        <v>23</v>
      </c>
      <c r="C13" s="6">
        <v>10.0</v>
      </c>
      <c r="D13" s="8">
        <v>0.0</v>
      </c>
      <c r="E13" s="7">
        <v>75.0</v>
      </c>
      <c r="F13" s="8">
        <v>30.0</v>
      </c>
      <c r="G13" s="7">
        <f t="shared" si="1"/>
        <v>67.5</v>
      </c>
      <c r="H13" s="6">
        <v>299.0</v>
      </c>
      <c r="I13" s="6" t="s">
        <v>15</v>
      </c>
      <c r="J13" s="6" t="s">
        <v>14</v>
      </c>
      <c r="K13" s="6">
        <v>2.0</v>
      </c>
      <c r="L13" s="6">
        <v>2.0</v>
      </c>
      <c r="M13" s="11" t="s">
        <v>17</v>
      </c>
    </row>
    <row r="14" ht="15.75" customHeight="1">
      <c r="A14" s="13" t="s">
        <v>35</v>
      </c>
      <c r="B14" s="6" t="s">
        <v>23</v>
      </c>
      <c r="C14" s="6">
        <v>18.0</v>
      </c>
      <c r="D14" s="7">
        <v>63.85</v>
      </c>
      <c r="E14" s="7">
        <v>75.0</v>
      </c>
      <c r="F14" s="8">
        <v>30.0</v>
      </c>
      <c r="G14" s="7">
        <f t="shared" si="1"/>
        <v>131.35</v>
      </c>
      <c r="H14" s="9">
        <v>399.0</v>
      </c>
      <c r="I14" s="6" t="s">
        <v>36</v>
      </c>
      <c r="J14" s="6" t="s">
        <v>14</v>
      </c>
      <c r="K14" s="6">
        <v>2.0</v>
      </c>
      <c r="L14" s="6">
        <v>2.0</v>
      </c>
      <c r="M14" s="11" t="s">
        <v>17</v>
      </c>
    </row>
    <row r="15" ht="15.75" customHeight="1">
      <c r="A15" s="13" t="s">
        <v>37</v>
      </c>
      <c r="B15" s="6" t="s">
        <v>23</v>
      </c>
      <c r="C15" s="6">
        <v>10.0</v>
      </c>
      <c r="D15" s="7">
        <v>63.85</v>
      </c>
      <c r="E15" s="7">
        <v>90.0</v>
      </c>
      <c r="F15" s="8">
        <v>30.0</v>
      </c>
      <c r="G15" s="7">
        <f t="shared" si="1"/>
        <v>108.85</v>
      </c>
      <c r="H15" s="9">
        <v>395.0</v>
      </c>
      <c r="I15" s="6" t="s">
        <v>38</v>
      </c>
      <c r="J15" s="6" t="s">
        <v>14</v>
      </c>
      <c r="K15" s="6">
        <v>2.0</v>
      </c>
      <c r="L15" s="6">
        <v>6.0</v>
      </c>
      <c r="M15" s="10" t="s">
        <v>20</v>
      </c>
    </row>
    <row r="16" ht="15.75" customHeight="1">
      <c r="A16" s="13" t="s">
        <v>39</v>
      </c>
      <c r="B16" s="6" t="s">
        <v>23</v>
      </c>
      <c r="C16" s="6">
        <v>12.0</v>
      </c>
      <c r="D16" s="8">
        <v>0.0</v>
      </c>
      <c r="E16" s="7">
        <v>75.0</v>
      </c>
      <c r="F16" s="8">
        <v>30.0</v>
      </c>
      <c r="G16" s="7">
        <f t="shared" si="1"/>
        <v>42.5</v>
      </c>
      <c r="H16" s="9">
        <v>295.0</v>
      </c>
      <c r="I16" s="6" t="s">
        <v>15</v>
      </c>
      <c r="J16" s="6" t="s">
        <v>14</v>
      </c>
      <c r="K16" s="6">
        <v>2.0</v>
      </c>
      <c r="L16" s="6">
        <v>6.0</v>
      </c>
      <c r="M16" s="10" t="s">
        <v>20</v>
      </c>
    </row>
    <row r="17" ht="15.75" customHeight="1">
      <c r="A17" s="13" t="s">
        <v>40</v>
      </c>
      <c r="B17" s="6" t="s">
        <v>27</v>
      </c>
      <c r="C17" s="6">
        <v>18.0</v>
      </c>
      <c r="D17" s="8">
        <v>0.0</v>
      </c>
      <c r="E17" s="7">
        <v>150.0</v>
      </c>
      <c r="F17" s="8">
        <v>60.0</v>
      </c>
      <c r="G17" s="7">
        <f t="shared" si="1"/>
        <v>97.5</v>
      </c>
      <c r="H17" s="9">
        <v>399.0</v>
      </c>
      <c r="I17" s="6" t="s">
        <v>36</v>
      </c>
      <c r="J17" s="6" t="s">
        <v>14</v>
      </c>
      <c r="K17" s="6">
        <v>3.0</v>
      </c>
      <c r="L17" s="6">
        <v>4.0</v>
      </c>
      <c r="M17" s="10" t="s">
        <v>24</v>
      </c>
    </row>
    <row r="18" ht="15.75" customHeight="1">
      <c r="A18" s="13" t="s">
        <v>41</v>
      </c>
      <c r="B18" s="6" t="s">
        <v>14</v>
      </c>
      <c r="C18" s="6">
        <v>10.0</v>
      </c>
      <c r="D18" s="7">
        <v>34.3</v>
      </c>
      <c r="E18" s="7">
        <v>37.5</v>
      </c>
      <c r="F18" s="8">
        <v>0.0</v>
      </c>
      <c r="G18" s="7">
        <f t="shared" si="1"/>
        <v>38.05</v>
      </c>
      <c r="H18" s="9">
        <v>129.0</v>
      </c>
      <c r="I18" s="6" t="s">
        <v>38</v>
      </c>
      <c r="J18" s="6" t="s">
        <v>14</v>
      </c>
      <c r="K18" s="6">
        <v>0.0</v>
      </c>
      <c r="L18" s="6">
        <v>10.0</v>
      </c>
      <c r="M18" s="10" t="s">
        <v>42</v>
      </c>
    </row>
    <row r="19" ht="15.75" customHeight="1">
      <c r="A19" s="13" t="s">
        <v>43</v>
      </c>
      <c r="B19" s="6" t="s">
        <v>14</v>
      </c>
      <c r="C19" s="6" t="s">
        <v>14</v>
      </c>
      <c r="D19" s="7">
        <v>21.9</v>
      </c>
      <c r="E19" s="7">
        <v>30.0</v>
      </c>
      <c r="F19" s="8">
        <v>0.0</v>
      </c>
      <c r="G19" s="7">
        <f t="shared" si="1"/>
        <v>26.9</v>
      </c>
      <c r="H19" s="9">
        <v>129.0</v>
      </c>
      <c r="I19" s="6" t="s">
        <v>16</v>
      </c>
      <c r="J19" s="6" t="s">
        <v>14</v>
      </c>
      <c r="K19" s="6">
        <v>0.0</v>
      </c>
      <c r="L19" s="6">
        <v>6.0</v>
      </c>
      <c r="M19" s="10" t="s">
        <v>20</v>
      </c>
    </row>
    <row r="20" ht="15.75" customHeight="1">
      <c r="A20" s="13" t="s">
        <v>44</v>
      </c>
      <c r="B20" s="6" t="s">
        <v>26</v>
      </c>
      <c r="C20" s="6">
        <v>10.0</v>
      </c>
      <c r="D20" s="7">
        <v>168.9</v>
      </c>
      <c r="E20" s="7">
        <v>300.0</v>
      </c>
      <c r="F20" s="14">
        <v>180.0</v>
      </c>
      <c r="G20" s="7">
        <f t="shared" si="1"/>
        <v>498.9</v>
      </c>
      <c r="H20" s="9">
        <v>899.0</v>
      </c>
      <c r="I20" s="6" t="s">
        <v>45</v>
      </c>
      <c r="J20" s="12" t="s">
        <v>28</v>
      </c>
      <c r="K20" s="6">
        <v>6.0</v>
      </c>
      <c r="L20" s="6">
        <v>2.0</v>
      </c>
      <c r="M20" s="10" t="s">
        <v>17</v>
      </c>
    </row>
    <row r="21" ht="15.75" customHeight="1">
      <c r="A21" s="13" t="s">
        <v>46</v>
      </c>
      <c r="B21" s="6" t="s">
        <v>23</v>
      </c>
      <c r="C21" s="6">
        <v>10.0</v>
      </c>
      <c r="D21" s="7">
        <v>168.9</v>
      </c>
      <c r="E21" s="9">
        <v>150.0</v>
      </c>
      <c r="F21" s="8">
        <v>60.0</v>
      </c>
      <c r="G21" s="7">
        <f t="shared" si="1"/>
        <v>253.9</v>
      </c>
      <c r="H21" s="9">
        <v>299.0</v>
      </c>
      <c r="I21" s="6" t="s">
        <v>36</v>
      </c>
      <c r="J21" s="6" t="s">
        <v>14</v>
      </c>
      <c r="K21" s="6">
        <v>3.0</v>
      </c>
      <c r="L21" s="6">
        <v>6.0</v>
      </c>
      <c r="M21" s="10" t="s">
        <v>20</v>
      </c>
    </row>
    <row r="22" ht="15.75" customHeight="1">
      <c r="A22" s="13" t="s">
        <v>47</v>
      </c>
      <c r="B22" s="6" t="s">
        <v>23</v>
      </c>
      <c r="C22" s="6">
        <v>10.0</v>
      </c>
      <c r="D22" s="7">
        <v>63.85</v>
      </c>
      <c r="E22" s="7">
        <v>75.0</v>
      </c>
      <c r="F22" s="8">
        <v>30.0</v>
      </c>
      <c r="G22" s="7">
        <f t="shared" si="1"/>
        <v>106.35</v>
      </c>
      <c r="H22" s="9">
        <v>299.0</v>
      </c>
      <c r="I22" s="6" t="s">
        <v>36</v>
      </c>
      <c r="J22" s="6" t="s">
        <v>14</v>
      </c>
      <c r="K22" s="6">
        <v>2.0</v>
      </c>
      <c r="L22" s="6">
        <v>6.0</v>
      </c>
      <c r="M22" s="10" t="s">
        <v>20</v>
      </c>
    </row>
    <row r="23" ht="15.75" customHeight="1">
      <c r="A23" s="13" t="s">
        <v>48</v>
      </c>
      <c r="B23" s="6" t="s">
        <v>14</v>
      </c>
      <c r="C23" s="6" t="s">
        <v>14</v>
      </c>
      <c r="D23" s="7">
        <v>48.35</v>
      </c>
      <c r="E23" s="7">
        <v>90.0</v>
      </c>
      <c r="F23" s="8">
        <v>0.0</v>
      </c>
      <c r="G23" s="7">
        <f t="shared" si="1"/>
        <v>63.35</v>
      </c>
      <c r="H23" s="15">
        <v>149.0</v>
      </c>
      <c r="I23" s="6" t="s">
        <v>28</v>
      </c>
      <c r="J23" s="6" t="s">
        <v>14</v>
      </c>
      <c r="K23" s="6">
        <v>0.0</v>
      </c>
      <c r="L23" s="6">
        <v>6.0</v>
      </c>
      <c r="M23" s="10" t="s">
        <v>20</v>
      </c>
    </row>
    <row r="24" ht="15.75" customHeight="1">
      <c r="A24" s="13" t="s">
        <v>49</v>
      </c>
      <c r="B24" s="6" t="s">
        <v>27</v>
      </c>
      <c r="C24" s="6">
        <v>12.0</v>
      </c>
      <c r="D24" s="7">
        <v>63.85</v>
      </c>
      <c r="E24" s="7">
        <v>150.0</v>
      </c>
      <c r="F24" s="8">
        <v>60.0</v>
      </c>
      <c r="G24" s="7">
        <f t="shared" si="1"/>
        <v>161.35</v>
      </c>
      <c r="H24" s="9">
        <v>495.0</v>
      </c>
      <c r="I24" s="6" t="s">
        <v>36</v>
      </c>
      <c r="J24" s="6" t="s">
        <v>14</v>
      </c>
      <c r="K24" s="6">
        <v>4.0</v>
      </c>
      <c r="L24" s="6">
        <v>4.0</v>
      </c>
      <c r="M24" s="10" t="s">
        <v>24</v>
      </c>
    </row>
    <row r="25" ht="15.75" customHeight="1">
      <c r="A25" s="13" t="s">
        <v>50</v>
      </c>
      <c r="B25" s="6" t="s">
        <v>23</v>
      </c>
      <c r="C25" s="6">
        <v>10.0</v>
      </c>
      <c r="D25" s="7">
        <v>63.85</v>
      </c>
      <c r="E25" s="7">
        <v>75.0</v>
      </c>
      <c r="F25" s="8">
        <v>30.0</v>
      </c>
      <c r="G25" s="7">
        <f t="shared" si="1"/>
        <v>106.35</v>
      </c>
      <c r="H25" s="9">
        <v>299.0</v>
      </c>
      <c r="I25" s="6" t="s">
        <v>15</v>
      </c>
      <c r="J25" s="6" t="s">
        <v>14</v>
      </c>
      <c r="K25" s="6">
        <v>2.0</v>
      </c>
      <c r="L25" s="6">
        <v>6.0</v>
      </c>
      <c r="M25" s="10" t="s">
        <v>20</v>
      </c>
    </row>
    <row r="26" ht="15.75" customHeight="1">
      <c r="A26" s="13" t="s">
        <v>51</v>
      </c>
      <c r="B26" s="6" t="s">
        <v>27</v>
      </c>
      <c r="C26" s="6">
        <v>15.0</v>
      </c>
      <c r="D26" s="7">
        <v>63.85</v>
      </c>
      <c r="E26" s="7">
        <v>150.0</v>
      </c>
      <c r="F26" s="8">
        <v>60.0</v>
      </c>
      <c r="G26" s="7">
        <f t="shared" si="1"/>
        <v>148.85</v>
      </c>
      <c r="H26" s="9">
        <v>495.0</v>
      </c>
      <c r="I26" s="6" t="s">
        <v>15</v>
      </c>
      <c r="J26" s="6" t="s">
        <v>14</v>
      </c>
      <c r="K26" s="6">
        <v>4.0</v>
      </c>
      <c r="L26" s="6">
        <v>6.0</v>
      </c>
      <c r="M26" s="10" t="s">
        <v>20</v>
      </c>
    </row>
    <row r="27" ht="15.75" customHeight="1">
      <c r="A27" s="16" t="s">
        <v>52</v>
      </c>
      <c r="B27" s="6" t="s">
        <v>14</v>
      </c>
      <c r="C27" s="6" t="s">
        <v>14</v>
      </c>
      <c r="D27" s="8">
        <v>0.0</v>
      </c>
      <c r="E27" s="7">
        <v>22.5</v>
      </c>
      <c r="F27" s="8">
        <v>0.0</v>
      </c>
      <c r="G27" s="7">
        <f t="shared" si="1"/>
        <v>2.25</v>
      </c>
      <c r="H27" s="9">
        <v>129.0</v>
      </c>
      <c r="I27" s="6" t="s">
        <v>36</v>
      </c>
      <c r="J27" s="6" t="s">
        <v>14</v>
      </c>
      <c r="K27" s="6">
        <v>0.0</v>
      </c>
      <c r="L27" s="6">
        <v>10.0</v>
      </c>
      <c r="M27" s="10" t="s">
        <v>42</v>
      </c>
    </row>
    <row r="28" ht="15.75" customHeight="1">
      <c r="A28" s="16" t="s">
        <v>53</v>
      </c>
      <c r="B28" s="6" t="s">
        <v>23</v>
      </c>
      <c r="C28" s="6">
        <v>12.0</v>
      </c>
      <c r="D28" s="8">
        <v>0.0</v>
      </c>
      <c r="E28" s="7">
        <v>97.5</v>
      </c>
      <c r="F28" s="8">
        <v>30.0</v>
      </c>
      <c r="G28" s="7">
        <f t="shared" si="1"/>
        <v>54.375</v>
      </c>
      <c r="H28" s="9">
        <v>595.0</v>
      </c>
      <c r="I28" s="6" t="s">
        <v>36</v>
      </c>
      <c r="J28" s="6" t="s">
        <v>14</v>
      </c>
      <c r="K28" s="6">
        <v>2.0</v>
      </c>
      <c r="L28" s="6">
        <v>4.0</v>
      </c>
      <c r="M28" s="10" t="s">
        <v>24</v>
      </c>
    </row>
    <row r="29" ht="15.75" customHeight="1">
      <c r="A29" s="16" t="s">
        <v>54</v>
      </c>
      <c r="B29" s="6" t="s">
        <v>23</v>
      </c>
      <c r="C29" s="6">
        <v>10.0</v>
      </c>
      <c r="D29" s="8">
        <v>0.0</v>
      </c>
      <c r="E29" s="7">
        <v>100.0</v>
      </c>
      <c r="F29" s="8">
        <v>30.0</v>
      </c>
      <c r="G29" s="7">
        <f t="shared" si="1"/>
        <v>46.66666667</v>
      </c>
      <c r="H29" s="9">
        <v>295.0</v>
      </c>
      <c r="I29" s="6" t="s">
        <v>15</v>
      </c>
      <c r="J29" s="6" t="s">
        <v>14</v>
      </c>
      <c r="K29" s="6">
        <v>2.0</v>
      </c>
      <c r="L29" s="6">
        <v>6.0</v>
      </c>
      <c r="M29" s="10" t="s">
        <v>20</v>
      </c>
    </row>
    <row r="30" ht="15.75" customHeight="1">
      <c r="A30" s="17" t="s">
        <v>55</v>
      </c>
      <c r="B30" s="6" t="s">
        <v>23</v>
      </c>
      <c r="C30" s="18">
        <v>10.0</v>
      </c>
      <c r="D30" s="19">
        <v>63.85</v>
      </c>
      <c r="E30" s="7">
        <v>45.0</v>
      </c>
      <c r="F30" s="20">
        <v>30.0</v>
      </c>
      <c r="G30" s="7">
        <f t="shared" si="1"/>
        <v>101.35</v>
      </c>
      <c r="H30" s="21">
        <v>129.0</v>
      </c>
      <c r="I30" s="18" t="s">
        <v>15</v>
      </c>
      <c r="J30" s="6" t="s">
        <v>14</v>
      </c>
      <c r="K30" s="18">
        <v>1.0</v>
      </c>
      <c r="L30" s="18">
        <v>6.0</v>
      </c>
      <c r="M30" s="10" t="s">
        <v>20</v>
      </c>
    </row>
    <row r="31" ht="15.75" customHeight="1">
      <c r="A31" s="22" t="s">
        <v>56</v>
      </c>
      <c r="B31" s="6" t="s">
        <v>14</v>
      </c>
      <c r="C31" s="6" t="s">
        <v>14</v>
      </c>
      <c r="D31" s="8">
        <v>0.0</v>
      </c>
      <c r="E31" s="7">
        <v>15.0</v>
      </c>
      <c r="F31" s="8">
        <v>0.0</v>
      </c>
      <c r="G31" s="7">
        <f t="shared" si="1"/>
        <v>1.5</v>
      </c>
      <c r="H31" s="21">
        <v>129.0</v>
      </c>
      <c r="I31" s="18" t="s">
        <v>15</v>
      </c>
      <c r="J31" s="6" t="s">
        <v>14</v>
      </c>
      <c r="K31" s="18">
        <v>0.0</v>
      </c>
      <c r="L31" s="18">
        <v>10.0</v>
      </c>
      <c r="M31" s="10" t="s">
        <v>42</v>
      </c>
    </row>
    <row r="32" ht="15.75" customHeight="1">
      <c r="A32" s="22" t="s">
        <v>57</v>
      </c>
      <c r="B32" s="6" t="s">
        <v>23</v>
      </c>
      <c r="C32" s="6">
        <v>10.0</v>
      </c>
      <c r="D32" s="19">
        <v>131.0</v>
      </c>
      <c r="E32" s="7">
        <v>135.0</v>
      </c>
      <c r="F32" s="20">
        <v>30.0</v>
      </c>
      <c r="G32" s="7">
        <f t="shared" si="1"/>
        <v>183.5</v>
      </c>
      <c r="H32" s="21">
        <v>399.0</v>
      </c>
      <c r="I32" s="18" t="s">
        <v>58</v>
      </c>
      <c r="J32" s="6" t="s">
        <v>14</v>
      </c>
      <c r="K32" s="18">
        <v>2.0</v>
      </c>
      <c r="L32" s="18">
        <v>6.0</v>
      </c>
      <c r="M32" s="10" t="s">
        <v>20</v>
      </c>
    </row>
    <row r="33" ht="15.75" customHeight="1"/>
    <row r="34" ht="15.75" customHeight="1">
      <c r="A34" s="23" t="s">
        <v>59</v>
      </c>
    </row>
    <row r="35" ht="15.75" customHeight="1">
      <c r="A35" s="24" t="s">
        <v>60</v>
      </c>
    </row>
    <row r="36" ht="15.75" customHeight="1">
      <c r="A36" s="25" t="s">
        <v>61</v>
      </c>
    </row>
    <row r="37" ht="15.75" customHeight="1">
      <c r="A37" s="26" t="s">
        <v>62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2022-09-05T14:37:28Z</dcterms:created>
  <dc:creator>Microsoft Office User</dc:creator>
</cp:coreProperties>
</file>