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520" windowHeight="6990" tabRatio="687" firstSheet="1" activeTab="1"/>
  </bookViews>
  <sheets>
    <sheet name="Historico de Pedidos por mes" sheetId="1" r:id="rId1"/>
    <sheet name="Ranking de vendedores" sheetId="2" r:id="rId2"/>
    <sheet name="Pedidos por Presentacion Sabor" sheetId="3" r:id="rId3"/>
    <sheet name="Pedidos por Distrito - Ruta" sheetId="4" r:id="rId4"/>
    <sheet name="Hojas de Ruta" sheetId="5" r:id="rId5"/>
  </sheets>
  <calcPr calcId="125725" calcMode="manual"/>
  <pivotCaches>
    <pivotCache cacheId="0" r:id="rId6"/>
    <pivotCache cacheId="1" r:id="rId7"/>
    <pivotCache cacheId="2" r:id="rId8"/>
    <pivotCache cacheId="17" r:id="rId9"/>
    <pivotCache cacheId="20" r:id="rId10"/>
  </pivotCaches>
</workbook>
</file>

<file path=xl/connections.xml><?xml version="1.0" encoding="utf-8"?>
<connections xmlns="http://schemas.openxmlformats.org/spreadsheetml/2006/main">
  <connection id="1" odcFile="C:\Documents and Settings\Administrador\Mis documentos\Mis archivos de origen de datos\(local) MENDOCINA SSAS Hoja de Ruta.odc" keepAlive="1" name="(local) MENDOCINA SSAS Hoja de Ruta" type="5" refreshedVersion="3" background="1">
    <dbPr connection="Provider=MSOLAP.3;Integrated Security=SSPI;Persist Security Info=True;Initial Catalog=MENDOCINA SSAS;Data Source=(local);MDX Compatibility=1;Safety Options=2;MDX Missing Member Mode=Error" command="Hoja de Ruta" commandType="1"/>
    <olapPr sendLocale="1" rowDrillCount="1000"/>
  </connection>
  <connection id="2" odcFile="C:\Documents and Settings\Administrador\Mis documentos\Mis archivos de origen de datos\(local) MENDOCINA SSAS Pedidos.odc" keepAlive="1" name="(local) MENDOCINA SSAS Pedidos" type="5" refreshedVersion="3" background="1">
    <dbPr connection="Provider=MSOLAP.3;Integrated Security=SSPI;Persist Security Info=True;Initial Catalog=MENDOCINA SSAS;Data Source=(local);MDX Compatibility=1;Safety Options=2;MDX Missing Member Mode=Error" command="Pedido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(local) MENDOCINA SSAS Pedidos"/>
    <s v="{[Pedido - Fecha].[Ano -  Mes -  Fecha].[Mes].&amp;[2008]&amp;[12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<sst xmlns="http://schemas.openxmlformats.org/spreadsheetml/2006/main" count="374" uniqueCount="272">
  <si>
    <t>Cantidad de Pedidos</t>
  </si>
  <si>
    <t>Rótulos de columna</t>
  </si>
  <si>
    <t>2007</t>
  </si>
  <si>
    <t>2008</t>
  </si>
  <si>
    <t>Total general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</si>
  <si>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</si>
  <si>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</si>
  <si>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</si>
  <si>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</si>
  <si>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</si>
  <si>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</si>
  <si>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</si>
  <si>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</si>
  <si>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</si>
  <si>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</si>
  <si>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</si>
  <si>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</si>
  <si>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Cantidad de Vendedores</t>
  </si>
  <si>
    <t>Valores</t>
  </si>
  <si>
    <t>Cantidad de Clientes</t>
  </si>
  <si>
    <t>Rótulos de fila</t>
  </si>
  <si>
    <t>Cantidad Articulos</t>
  </si>
  <si>
    <t>Ano -  Mes -  Fecha</t>
  </si>
  <si>
    <t>12164</t>
  </si>
  <si>
    <t>18817</t>
  </si>
  <si>
    <t>20613</t>
  </si>
  <si>
    <t>23666</t>
  </si>
  <si>
    <t>23670</t>
  </si>
  <si>
    <t>23680</t>
  </si>
  <si>
    <t>23682</t>
  </si>
  <si>
    <t>23687</t>
  </si>
  <si>
    <t>24423</t>
  </si>
  <si>
    <t>24442</t>
  </si>
  <si>
    <t>24950</t>
  </si>
  <si>
    <t>26013</t>
  </si>
  <si>
    <t>26670</t>
  </si>
  <si>
    <t>26693</t>
  </si>
  <si>
    <t>27276</t>
  </si>
  <si>
    <t>27562</t>
  </si>
  <si>
    <t>28314</t>
  </si>
  <si>
    <t>28503</t>
  </si>
  <si>
    <t>31219</t>
  </si>
  <si>
    <t>31442</t>
  </si>
  <si>
    <t>31750</t>
  </si>
  <si>
    <t>32882</t>
  </si>
  <si>
    <t>33535</t>
  </si>
  <si>
    <t>33785</t>
  </si>
  <si>
    <t>34489</t>
  </si>
  <si>
    <t>35572</t>
  </si>
  <si>
    <t>35816</t>
  </si>
  <si>
    <t>37790</t>
  </si>
  <si>
    <t>37826</t>
  </si>
  <si>
    <t>37906</t>
  </si>
  <si>
    <t>38281</t>
  </si>
  <si>
    <t>Del Carpio Carlos</t>
  </si>
  <si>
    <t>Alberto Doria Medina</t>
  </si>
  <si>
    <t>Guido Becerra Llanos</t>
  </si>
  <si>
    <t>Richard Roca</t>
  </si>
  <si>
    <t>Augusto Moscoso</t>
  </si>
  <si>
    <t>Edgar Balcazar</t>
  </si>
  <si>
    <t>Edgar Arteaga</t>
  </si>
  <si>
    <t>Ivan Morales</t>
  </si>
  <si>
    <t>Rolando Flores Rodriguez</t>
  </si>
  <si>
    <t>Wily Condori Alfaro</t>
  </si>
  <si>
    <t>Marcelo Galvis Cardona</t>
  </si>
  <si>
    <t>Franklin Mendez Vargas</t>
  </si>
  <si>
    <t>Ricardo Quiñones</t>
  </si>
  <si>
    <t>Juan Pablo Encinas</t>
  </si>
  <si>
    <t>Mario Fidel Cruz Saucedo</t>
  </si>
  <si>
    <t>Josue Teologides Paniagua</t>
  </si>
  <si>
    <t>Juan Carlos Barba Pinto</t>
  </si>
  <si>
    <t>Miguel Arias Perez</t>
  </si>
  <si>
    <t>Jhony Vargas Llanos</t>
  </si>
  <si>
    <t>Ruben Julio Nogales</t>
  </si>
  <si>
    <t>José Luis Molina Colque</t>
  </si>
  <si>
    <t>Eduardo Rafael Castro Rios</t>
  </si>
  <si>
    <t>Rolando Eguez Villagomez</t>
  </si>
  <si>
    <t>Raul Arredondo Góngora</t>
  </si>
  <si>
    <t>Facundo Klevert Saucedo Ortega</t>
  </si>
  <si>
    <t>Ramiro Roda Justiniano</t>
  </si>
  <si>
    <t>Roli Avila Bayon</t>
  </si>
  <si>
    <t>Robert Abalos Robles</t>
  </si>
  <si>
    <t>Jose Carlos Heredia Calderon</t>
  </si>
  <si>
    <t>Julio Cesar Rodriguez Roca</t>
  </si>
  <si>
    <t>Marco Antonio Chileno Navarro</t>
  </si>
  <si>
    <t>Total Bs</t>
  </si>
  <si>
    <t>Descuento</t>
  </si>
  <si>
    <t>Mendocina</t>
  </si>
  <si>
    <t>Free Cola</t>
  </si>
  <si>
    <t>RANKING DE VENDEDORES POR MES POR MONTO TOTAL</t>
  </si>
  <si>
    <t xml:space="preserve">HISTORICO DE PEDIDOS </t>
  </si>
  <si>
    <t>Mendocina 2 L. Ow</t>
  </si>
  <si>
    <t>Mendocina 1 L. Ow</t>
  </si>
  <si>
    <t>Mendocina 330 Ow</t>
  </si>
  <si>
    <t>Mendocina 500cc</t>
  </si>
  <si>
    <t>Cantidad Articulos Mendocina</t>
  </si>
  <si>
    <t>Cantidad de Pedidos Mendocina</t>
  </si>
  <si>
    <t>Cola</t>
  </si>
  <si>
    <t>Naranja</t>
  </si>
  <si>
    <t>Papaya</t>
  </si>
  <si>
    <t>Lima Limon</t>
  </si>
  <si>
    <t>Piña</t>
  </si>
  <si>
    <t>Guarana</t>
  </si>
  <si>
    <t>Ginger Ale</t>
  </si>
  <si>
    <t>A. Tonica</t>
  </si>
  <si>
    <t>Frutilla</t>
  </si>
  <si>
    <t>Coco</t>
  </si>
  <si>
    <t>Manzana</t>
  </si>
  <si>
    <t xml:space="preserve">PEDIDOS MENDOCINA POR PRESENTACION - SABOR </t>
  </si>
  <si>
    <t>Preventa Estampada</t>
  </si>
  <si>
    <t>Preventa Popular</t>
  </si>
  <si>
    <t>P.POP.-09</t>
  </si>
  <si>
    <t>P.POP.-10</t>
  </si>
  <si>
    <t>P.POP.-11</t>
  </si>
  <si>
    <t>P.POP.-14</t>
  </si>
  <si>
    <t>P.POP.-15</t>
  </si>
  <si>
    <t>P.POP.-16</t>
  </si>
  <si>
    <t>P.POP.-17</t>
  </si>
  <si>
    <t>P.POP.-18</t>
  </si>
  <si>
    <t>P.POP.-19</t>
  </si>
  <si>
    <t>P.POP.-20</t>
  </si>
  <si>
    <t>P.POP.-22</t>
  </si>
  <si>
    <t>P.POP.-23</t>
  </si>
  <si>
    <t>P.POP.-24</t>
  </si>
  <si>
    <t>P.POP.-25</t>
  </si>
  <si>
    <t>P.POP.-26</t>
  </si>
  <si>
    <t>P.POP.-27</t>
  </si>
  <si>
    <t>P.POP.-28</t>
  </si>
  <si>
    <t>P.POP.-29</t>
  </si>
  <si>
    <t>P.POP.-30</t>
  </si>
  <si>
    <t>P.POP.-31</t>
  </si>
  <si>
    <t>P.POP.-32</t>
  </si>
  <si>
    <t>P.POP.-33</t>
  </si>
  <si>
    <t>P.POP.-34</t>
  </si>
  <si>
    <t>P.POP.-35</t>
  </si>
  <si>
    <t>P.POP.-36</t>
  </si>
  <si>
    <t>P.POP.-37</t>
  </si>
  <si>
    <t>P.POP.-38</t>
  </si>
  <si>
    <t>P.POP.-39</t>
  </si>
  <si>
    <t>P.POP.-40</t>
  </si>
  <si>
    <t>P.POP.-41</t>
  </si>
  <si>
    <t>P.POP.-42</t>
  </si>
  <si>
    <t>PREV.-43</t>
  </si>
  <si>
    <t>PREV.-44</t>
  </si>
  <si>
    <t>PREV.-45</t>
  </si>
  <si>
    <t>PREV.-46</t>
  </si>
  <si>
    <t>PREV.-47</t>
  </si>
  <si>
    <t>SUPER</t>
  </si>
  <si>
    <t>PEDIDOS POR DISTRITO - RUTA</t>
  </si>
  <si>
    <t>PREV.-01</t>
  </si>
  <si>
    <t>PREV.-02</t>
  </si>
  <si>
    <t>PREV.-03</t>
  </si>
  <si>
    <t>PREV.-04</t>
  </si>
  <si>
    <t>PREV.-05</t>
  </si>
  <si>
    <t>PREV.-06</t>
  </si>
  <si>
    <t>PREV.-07</t>
  </si>
  <si>
    <t>PREV.-08</t>
  </si>
  <si>
    <t>PREV.-09</t>
  </si>
  <si>
    <t>PREV.-10</t>
  </si>
  <si>
    <t>PREV.-11</t>
  </si>
  <si>
    <t>PREV.-12</t>
  </si>
  <si>
    <t>PREV.-13</t>
  </si>
  <si>
    <t>PREV.-14</t>
  </si>
  <si>
    <t>PREV.-15</t>
  </si>
  <si>
    <t>PREV.-16</t>
  </si>
  <si>
    <t>PREV.-17</t>
  </si>
  <si>
    <t>PREV.-18</t>
  </si>
  <si>
    <t>PREV.-19</t>
  </si>
  <si>
    <t>PREV.-20</t>
  </si>
  <si>
    <t>PREV.-21</t>
  </si>
  <si>
    <t>PREV.-22</t>
  </si>
  <si>
    <t>PREV.-23</t>
  </si>
  <si>
    <t>PREV.-24</t>
  </si>
  <si>
    <t>PREV.-25</t>
  </si>
  <si>
    <t>PREV.-26</t>
  </si>
  <si>
    <t>PREV.-27</t>
  </si>
  <si>
    <t>PREV.-28</t>
  </si>
  <si>
    <t>PREV.-29</t>
  </si>
  <si>
    <t>PREV.-30</t>
  </si>
  <si>
    <t>PREV.-31</t>
  </si>
  <si>
    <t>PREV.-32</t>
  </si>
  <si>
    <t>PREV.-33</t>
  </si>
  <si>
    <t>PREV.-34</t>
  </si>
  <si>
    <t>PREV.-35</t>
  </si>
  <si>
    <t>PREV.-36</t>
  </si>
  <si>
    <t>PREV.-37</t>
  </si>
  <si>
    <t>PREV.-38</t>
  </si>
  <si>
    <t>PREV.-39</t>
  </si>
  <si>
    <t>PREV.-40</t>
  </si>
  <si>
    <t>PREV.-41</t>
  </si>
  <si>
    <t>PREV.-42</t>
  </si>
  <si>
    <t>SUPER-50</t>
  </si>
  <si>
    <t>Mendocina 620 cc</t>
  </si>
  <si>
    <t>Mendocina M 300 cc</t>
  </si>
  <si>
    <t>Mendocina M 300 cc N.</t>
  </si>
  <si>
    <t>P.POP.-01</t>
  </si>
  <si>
    <t>P.POP.-02</t>
  </si>
  <si>
    <t>P.POP.-03</t>
  </si>
  <si>
    <t>P.POP.-04</t>
  </si>
  <si>
    <t>P.POP.-05</t>
  </si>
  <si>
    <t>P.POP.-06</t>
  </si>
  <si>
    <t>P.POP.-07</t>
  </si>
  <si>
    <t>P.POP.-08</t>
  </si>
  <si>
    <t>P.POP.-12</t>
  </si>
  <si>
    <t>P.POP.-13</t>
  </si>
  <si>
    <t>P.POP.-21</t>
  </si>
  <si>
    <t>Sinalco</t>
  </si>
  <si>
    <t>Agua de Mesa</t>
  </si>
  <si>
    <t>Agua Sin Gas</t>
  </si>
  <si>
    <t>Envase</t>
  </si>
  <si>
    <t>Total 2008</t>
  </si>
  <si>
    <t>Total Cantidad Articulos</t>
  </si>
  <si>
    <t>Total Cantidad de Pedidos</t>
  </si>
  <si>
    <t>Total Cantidad de Clientes</t>
  </si>
  <si>
    <t>Total Cantidad de Vendedores</t>
  </si>
  <si>
    <t>Activo</t>
  </si>
  <si>
    <t>Excluyente</t>
  </si>
  <si>
    <t>Potencial</t>
  </si>
  <si>
    <t>Auto Vta. Estampada</t>
  </si>
  <si>
    <t>Auto Vta. Popular</t>
  </si>
  <si>
    <t>Auto Vta. Provincia</t>
  </si>
  <si>
    <t>Auto Vta.agen-colg.</t>
  </si>
  <si>
    <t>Vta Esp/fca</t>
  </si>
  <si>
    <t>TIPO DE CLIENTES POR RUTA</t>
  </si>
  <si>
    <t>27809</t>
  </si>
  <si>
    <t>Ronald Salas E.</t>
  </si>
  <si>
    <t>31495</t>
  </si>
  <si>
    <t>Luis Fernando Antelo Cassia</t>
  </si>
  <si>
    <t>35761</t>
  </si>
  <si>
    <t>Danny Daniel Rojas Gutierrez</t>
  </si>
  <si>
    <t>38407</t>
  </si>
  <si>
    <t>Jesus Reinaldo Suarez Vaca</t>
  </si>
  <si>
    <t>20666</t>
  </si>
  <si>
    <t>Salomon Rosas Ribera</t>
  </si>
  <si>
    <t>34291</t>
  </si>
  <si>
    <t>Ronald Gacha Acebo</t>
  </si>
  <si>
    <t>23691</t>
  </si>
  <si>
    <t>Fernando Ortíz</t>
  </si>
  <si>
    <t>30692</t>
  </si>
  <si>
    <t>Jose Daniel Rojas Avila</t>
  </si>
  <si>
    <t>33963</t>
  </si>
  <si>
    <t>José Luis Ovando Ortiz</t>
  </si>
  <si>
    <t>38397</t>
  </si>
  <si>
    <t>Johnny Lara Alvarez</t>
  </si>
  <si>
    <t>38382</t>
  </si>
  <si>
    <t>Luis Enrique Garcia Flores</t>
  </si>
  <si>
    <t>38391</t>
  </si>
  <si>
    <t>Erwin Condori Alba</t>
  </si>
  <si>
    <t>38396</t>
  </si>
  <si>
    <t>Franz Ortega Perez</t>
  </si>
  <si>
    <t>38393</t>
  </si>
  <si>
    <t>Flavio Jose Zambrana Farel</t>
  </si>
  <si>
    <t>38387</t>
  </si>
  <si>
    <t>Franklin Silvio Gutierrez Rios</t>
  </si>
  <si>
    <t>38381</t>
  </si>
  <si>
    <t>Marco Ivan Melgar Zarembsky</t>
  </si>
  <si>
    <t>38392</t>
  </si>
  <si>
    <t>Adam Demikel Andrades</t>
  </si>
  <si>
    <t>38394</t>
  </si>
  <si>
    <t>Vidal Francisco Villca Mamani</t>
  </si>
  <si>
    <t>38399</t>
  </si>
  <si>
    <t>Ruddi Wilden Suarez Pachuri</t>
  </si>
  <si>
    <t>38384</t>
  </si>
  <si>
    <t>Ricardo Robles Scherr</t>
  </si>
  <si>
    <t>38380</t>
  </si>
  <si>
    <t>Marcos Gadiel Nava Cahuana</t>
  </si>
  <si>
    <t>38383</t>
  </si>
  <si>
    <t>Juan Carlos Soliz Cartagena</t>
  </si>
  <si>
    <t>38385</t>
  </si>
  <si>
    <t>Oscar Daniel Peredo Rojas</t>
  </si>
  <si>
    <t>38388</t>
  </si>
  <si>
    <t>Luis Alfredo Fernandez Vidal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</si>
</sst>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.00"/>
  </numFmts>
  <fonts count="5">
    <font>
      <sz val="11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sz val="18"/>
      <color theme="5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pivotButton="1" applyAlignment="1">
      <alignment horizontal="center"/>
    </xf>
  </cellXfs>
  <cellStyles count="1">
    <cellStyle name="Normal" xfId="0" builtinId="0"/>
  </cellStyles>
  <dxfs count="16"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ergio Moreno" refreshedDate="39816.868847916667" backgroundQuery="1" createdVersion="3" refreshedVersion="3" minRefreshableVersion="3" recordCount="0" supportSubquery="1" supportAdvancedDrill="1">
  <cacheSource type="external" connectionId="2"/>
  <cacheFields count="14">
    <cacheField name="[Measures].[Cantidad Articulos]" caption="Cantidad Articulos" numFmtId="0" hierarchy="72" level="32767"/>
    <cacheField name="[Measures].[Cantidad de Pedidos]" caption="Cantidad de Pedidos" numFmtId="0" hierarchy="78" level="32767"/>
    <cacheField name="[Pedido - Fecha].[Ano -  Mes -  Fecha].[Ano]" caption="Ano" numFmtId="0" hierarchy="28" level="1">
      <sharedItems containsSemiMixedTypes="0" containsString="0"/>
    </cacheField>
    <cacheField name="[Pedido - Fecha].[Ano -  Mes -  Fecha].[Mes]" caption="Mes" numFmtId="0" hierarchy="28" level="2">
      <sharedItems containsSemiMixedTypes="0" containsString="0"/>
    </cacheField>
    <cacheField name="[Pedido - Fecha].[Ano -  Mes -  Fecha].[Fecha]" caption="Fecha" numFmtId="0" hierarchy="28" level="3">
      <sharedItems containsSemiMixedTypes="0" containsString="0"/>
    </cacheField>
    <cacheField name="[Pedido - Fecha].[Ano -  Mes -  Fecha].[Mes].[Ano]" caption="Ano" propertyName="Ano" numFmtId="0" hierarchy="28" level="2" memberPropertyField="1">
      <sharedItems containsSemiMixedTypes="0" containsString="0"/>
    </cacheField>
    <cacheField name="[Pedido - Fecha].[Ano -  Mes -  Fecha].[Fecha].[Mes]" caption="Mes" propertyName="Mes" numFmtId="0" hierarchy="28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E1]" c="Sinalco"/>
        <s v="[Articulo - Sabor].[Sabor].&amp;[1.1E1]" c="A. de Mesa"/>
        <s v="[Articulo - Sabor].[Sabor].&amp;[1.2E1]" c="A. Sin Gas"/>
        <s v="[Articulo - Sabor].[Sabor].&amp;[1.3E1]" c="Coco"/>
        <s v="[Articulo - Sabor].[Sabor].&amp;[1.4E1]" c="Manzana"/>
        <s v="[Articulo - Sabor].[Sabor].&amp;[1.5E1]" c="Cuba"/>
        <s v="[Articulo - Sabor].[Sabor].&amp;[1.6E1]" c="Free Cola"/>
        <s v="[Articulo - Sabor].[Sabor].&amp;[1.7E1]" c="Free Cola Light"/>
        <s v="[Articulo - Sabor].[Sabor].&amp;[3.E1]" c="Envases"/>
      </sharedItems>
    </cacheField>
    <cacheField name="[Distrito - Ruta - Sector].[Distrito - Ruta - Sector].[Distrito]" caption="Distrito" numFmtId="0" hierarchy="20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20" level="2" mappingCount="1">
      <sharedItems count="133">
        <s v="[Distrito - Ruta - Sector].[Distrito - Ruta - Sector].[Ruta].&amp;[1.]&amp;[1.]" c="PREV.-01" cp="1">
          <x/>
        </s>
        <s v="[Distrito - Ruta - Sector].[Distrito - Ruta - Sector].[Ruta].&amp;[1.]&amp;[2.]" c="PREV.-02" cp="1">
          <x/>
        </s>
        <s v="[Distrito - Ruta - Sector].[Distrito - Ruta - Sector].[Ruta].&amp;[1.]&amp;[3.]" c="PREV.-03" cp="1">
          <x/>
        </s>
        <s v="[Distrito - Ruta - Sector].[Distrito - Ruta - Sector].[Ruta].&amp;[1.]&amp;[4.]" c="PREV.-04" cp="1">
          <x/>
        </s>
        <s v="[Distrito - Ruta - Sector].[Distrito - Ruta - Sector].[Ruta].&amp;[1.]&amp;[5.]" c="PREV.-05" cp="1">
          <x/>
        </s>
        <s v="[Distrito - Ruta - Sector].[Distrito - Ruta - Sector].[Ruta].&amp;[1.]&amp;[6.]" c="PREV.-06" cp="1">
          <x/>
        </s>
        <s v="[Distrito - Ruta - Sector].[Distrito - Ruta - Sector].[Ruta].&amp;[1.]&amp;[7.]" c="PREV.-07" cp="1">
          <x/>
        </s>
        <s v="[Distrito - Ruta - Sector].[Distrito - Ruta - Sector].[Ruta].&amp;[1.]&amp;[8.]" c="PREV.-08" cp="1">
          <x/>
        </s>
        <s v="[Distrito - Ruta - Sector].[Distrito - Ruta - Sector].[Ruta].&amp;[1.]&amp;[9.]" c="PREV.-09" cp="1">
          <x/>
        </s>
        <s v="[Distrito - Ruta - Sector].[Distrito - Ruta - Sector].[Ruta].&amp;[1.]&amp;[1.E1]" c="PREV.-10" cp="1">
          <x/>
        </s>
        <s v="[Distrito - Ruta - Sector].[Distrito - Ruta - Sector].[Ruta].&amp;[1.]&amp;[1.1E1]" c="PREV.-11" cp="1">
          <x/>
        </s>
        <s v="[Distrito - Ruta - Sector].[Distrito - Ruta - Sector].[Ruta].&amp;[1.]&amp;[1.2E1]" c="PREV.-12" cp="1">
          <x/>
        </s>
        <s v="[Distrito - Ruta - Sector].[Distrito - Ruta - Sector].[Ruta].&amp;[1.]&amp;[1.3E1]" c="PREV.-13" cp="1">
          <x/>
        </s>
        <s v="[Distrito - Ruta - Sector].[Distrito - Ruta - Sector].[Ruta].&amp;[1.]&amp;[1.4E1]" c="PREV.-14" cp="1">
          <x/>
        </s>
        <s v="[Distrito - Ruta - Sector].[Distrito - Ruta - Sector].[Ruta].&amp;[1.]&amp;[1.5E1]" c="PREV.-15" cp="1">
          <x/>
        </s>
        <s v="[Distrito - Ruta - Sector].[Distrito - Ruta - Sector].[Ruta].&amp;[1.]&amp;[1.6E1]" c="PREV.-16" cp="1">
          <x/>
        </s>
        <s v="[Distrito - Ruta - Sector].[Distrito - Ruta - Sector].[Ruta].&amp;[1.]&amp;[1.7E1]" c="PREV.-17" cp="1">
          <x/>
        </s>
        <s v="[Distrito - Ruta - Sector].[Distrito - Ruta - Sector].[Ruta].&amp;[1.]&amp;[1.8E1]" c="PREV.-18" cp="1">
          <x/>
        </s>
        <s v="[Distrito - Ruta - Sector].[Distrito - Ruta - Sector].[Ruta].&amp;[1.]&amp;[1.9E1]" c="PREV.-19" cp="1">
          <x/>
        </s>
        <s v="[Distrito - Ruta - Sector].[Distrito - Ruta - Sector].[Ruta].&amp;[1.]&amp;[2.E1]" c="PREV.-20" cp="1">
          <x/>
        </s>
        <s v="[Distrito - Ruta - Sector].[Distrito - Ruta - Sector].[Ruta].&amp;[1.]&amp;[2.1E1]" c="PREV.-21" cp="1">
          <x/>
        </s>
        <s v="[Distrito - Ruta - Sector].[Distrito - Ruta - Sector].[Ruta].&amp;[1.]&amp;[2.2E1]" c="PREV.-22" cp="1">
          <x/>
        </s>
        <s v="[Distrito - Ruta - Sector].[Distrito - Ruta - Sector].[Ruta].&amp;[1.]&amp;[2.3E1]" c="PREV.-23" cp="1">
          <x/>
        </s>
        <s v="[Distrito - Ruta - Sector].[Distrito - Ruta - Sector].[Ruta].&amp;[1.]&amp;[2.4E1]" c="PREV.-24" cp="1">
          <x/>
        </s>
        <s v="[Distrito - Ruta - Sector].[Distrito - Ruta - Sector].[Ruta].&amp;[1.]&amp;[2.5E1]" c="PREV.-25" cp="1">
          <x/>
        </s>
        <s v="[Distrito - Ruta - Sector].[Distrito - Ruta - Sector].[Ruta].&amp;[1.]&amp;[2.6E1]" c="PREV.-26" cp="1">
          <x/>
        </s>
        <s v="[Distrito - Ruta - Sector].[Distrito - Ruta - Sector].[Ruta].&amp;[1.]&amp;[2.7E1]" c="PREV.-27" cp="1">
          <x/>
        </s>
        <s v="[Distrito - Ruta - Sector].[Distrito - Ruta - Sector].[Ruta].&amp;[1.]&amp;[2.8E1]" c="PREV.-28" cp="1">
          <x/>
        </s>
        <s v="[Distrito - Ruta - Sector].[Distrito - Ruta - Sector].[Ruta].&amp;[1.]&amp;[2.9E1]" c="PREV.-29" cp="1">
          <x/>
        </s>
        <s v="[Distrito - Ruta - Sector].[Distrito - Ruta - Sector].[Ruta].&amp;[1.]&amp;[3.E1]" c="PREV.-30" cp="1">
          <x/>
        </s>
        <s v="[Distrito - Ruta - Sector].[Distrito - Ruta - Sector].[Ruta].&amp;[1.]&amp;[3.1E1]" c="PREV.-31" cp="1">
          <x/>
        </s>
        <s v="[Distrito - Ruta - Sector].[Distrito - Ruta - Sector].[Ruta].&amp;[1.]&amp;[3.2E1]" c="PREV.-32" cp="1">
          <x/>
        </s>
        <s v="[Distrito - Ruta - Sector].[Distrito - Ruta - Sector].[Ruta].&amp;[1.]&amp;[3.3E1]" c="PREV.-33" cp="1">
          <x/>
        </s>
        <s v="[Distrito - Ruta - Sector].[Distrito - Ruta - Sector].[Ruta].&amp;[1.]&amp;[3.4E1]" c="PREV.-34" cp="1">
          <x/>
        </s>
        <s v="[Distrito - Ruta - Sector].[Distrito - Ruta - Sector].[Ruta].&amp;[1.]&amp;[3.5E1]" c="PREV.-35" cp="1">
          <x/>
        </s>
        <s v="[Distrito - Ruta - Sector].[Distrito - Ruta - Sector].[Ruta].&amp;[1.]&amp;[3.6E1]" c="PREV.-36" cp="1">
          <x/>
        </s>
        <s v="[Distrito - Ruta - Sector].[Distrito - Ruta - Sector].[Ruta].&amp;[1.]&amp;[3.7E1]" c="PREV.-37" cp="1">
          <x/>
        </s>
        <s v="[Distrito - Ruta - Sector].[Distrito - Ruta - Sector].[Ruta].&amp;[1.]&amp;[3.8E1]" c="PREV.-38" cp="1">
          <x/>
        </s>
        <s v="[Distrito - Ruta - Sector].[Distrito - Ruta - Sector].[Ruta].&amp;[1.]&amp;[3.9E1]" c="PREV.-39" cp="1">
          <x/>
        </s>
        <s v="[Distrito - Ruta - Sector].[Distrito - Ruta - Sector].[Ruta].&amp;[1.]&amp;[4.E1]" c="PREV.-40" cp="1">
          <x/>
        </s>
        <s v="[Distrito - Ruta - Sector].[Distrito - Ruta - Sector].[Ruta].&amp;[1.]&amp;[4.1E1]" c="PREV.-41" cp="1">
          <x/>
        </s>
        <s v="[Distrito - Ruta - Sector].[Distrito - Ruta - Sector].[Ruta].&amp;[1.]&amp;[4.2E1]" c="PREV.-42" cp="1">
          <x/>
        </s>
        <s v="[Distrito - Ruta - Sector].[Distrito - Ruta - Sector].[Ruta].&amp;[1.]&amp;[4.3E1]" c="PREV.-43" cp="1">
          <x/>
        </s>
        <s v="[Distrito - Ruta - Sector].[Distrito - Ruta - Sector].[Ruta].&amp;[1.]&amp;[4.4E1]" c="PREV.-44" cp="1">
          <x/>
        </s>
        <s v="[Distrito - Ruta - Sector].[Distrito - Ruta - Sector].[Ruta].&amp;[1.]&amp;[4.5E1]" c="PREV.-45" cp="1">
          <x/>
        </s>
        <s v="[Distrito - Ruta - Sector].[Distrito - Ruta - Sector].[Ruta].&amp;[1.]&amp;[4.6E1]" c="PREV.-46" cp="1">
          <x/>
        </s>
        <s v="[Distrito - Ruta - Sector].[Distrito - Ruta - Sector].[Ruta].&amp;[1.]&amp;[4.7E1]" c="PREV.-47" cp="1">
          <x/>
        </s>
        <s v="[Distrito - Ruta - Sector].[Distrito - Ruta - Sector].[Ruta].&amp;[1.]&amp;[5.E1]" c="SUPER-50" cp="1">
          <x/>
        </s>
        <s v="[Distrito - Ruta - Sector].[Distrito - Ruta - Sector].[Ruta].&amp;[2.]&amp;[1.]" c="P.POP.-01" cp="1">
          <x v="1"/>
        </s>
        <s v="[Distrito - Ruta - Sector].[Distrito - Ruta - Sector].[Ruta].&amp;[2.]&amp;[2.]" c="P.POP.-02" cp="1">
          <x v="1"/>
        </s>
        <s v="[Distrito - Ruta - Sector].[Distrito - Ruta - Sector].[Ruta].&amp;[2.]&amp;[3.]" c="P.POP.-03" cp="1">
          <x v="1"/>
        </s>
        <s v="[Distrito - Ruta - Sector].[Distrito - Ruta - Sector].[Ruta].&amp;[2.]&amp;[4.]" c="P.POP.-04" cp="1">
          <x v="1"/>
        </s>
        <s v="[Distrito - Ruta - Sector].[Distrito - Ruta - Sector].[Ruta].&amp;[2.]&amp;[5.]" c="P.POP.-05" cp="1">
          <x v="1"/>
        </s>
        <s v="[Distrito - Ruta - Sector].[Distrito - Ruta - Sector].[Ruta].&amp;[2.]&amp;[6.]" c="P.POP.-06" cp="1">
          <x v="1"/>
        </s>
        <s v="[Distrito - Ruta - Sector].[Distrito - Ruta - Sector].[Ruta].&amp;[2.]&amp;[7.]" c="P.POP.-07" cp="1">
          <x v="1"/>
        </s>
        <s v="[Distrito - Ruta - Sector].[Distrito - Ruta - Sector].[Ruta].&amp;[2.]&amp;[8.]" c="P.POP.-08" cp="1">
          <x v="1"/>
        </s>
        <s v="[Distrito - Ruta - Sector].[Distrito - Ruta - Sector].[Ruta].&amp;[2.]&amp;[9.]" c="P.POP.-09" cp="1">
          <x v="1"/>
        </s>
        <s v="[Distrito - Ruta - Sector].[Distrito - Ruta - Sector].[Ruta].&amp;[2.]&amp;[1.E1]" c="P.POP.-10" cp="1">
          <x v="1"/>
        </s>
        <s v="[Distrito - Ruta - Sector].[Distrito - Ruta - Sector].[Ruta].&amp;[2.]&amp;[1.1E1]" c="P.POP.-11" cp="1">
          <x v="1"/>
        </s>
        <s v="[Distrito - Ruta - Sector].[Distrito - Ruta - Sector].[Ruta].&amp;[2.]&amp;[1.2E1]" c="P.POP.-12" cp="1">
          <x v="1"/>
        </s>
        <s v="[Distrito - Ruta - Sector].[Distrito - Ruta - Sector].[Ruta].&amp;[2.]&amp;[1.3E1]" c="P.POP.-13" cp="1">
          <x v="1"/>
        </s>
        <s v="[Distrito - Ruta - Sector].[Distrito - Ruta - Sector].[Ruta].&amp;[2.]&amp;[1.4E1]" c="P.POP.-14" cp="1">
          <x v="1"/>
        </s>
        <s v="[Distrito - Ruta - Sector].[Distrito - Ruta - Sector].[Ruta].&amp;[2.]&amp;[1.5E1]" c="P.POP.-15" cp="1">
          <x v="1"/>
        </s>
        <s v="[Distrito - Ruta - Sector].[Distrito - Ruta - Sector].[Ruta].&amp;[2.]&amp;[1.6E1]" c="P.POP.-16" cp="1">
          <x v="1"/>
        </s>
        <s v="[Distrito - Ruta - Sector].[Distrito - Ruta - Sector].[Ruta].&amp;[2.]&amp;[1.7E1]" c="P.POP.-17" cp="1">
          <x v="1"/>
        </s>
        <s v="[Distrito - Ruta - Sector].[Distrito - Ruta - Sector].[Ruta].&amp;[2.]&amp;[1.8E1]" c="P.POP.-18" cp="1">
          <x v="1"/>
        </s>
        <s v="[Distrito - Ruta - Sector].[Distrito - Ruta - Sector].[Ruta].&amp;[2.]&amp;[1.9E1]" c="P.POP.-19" cp="1">
          <x v="1"/>
        </s>
        <s v="[Distrito - Ruta - Sector].[Distrito - Ruta - Sector].[Ruta].&amp;[2.]&amp;[2.E1]" c="P.POP.-20" cp="1">
          <x v="1"/>
        </s>
        <s v="[Distrito - Ruta - Sector].[Distrito - Ruta - Sector].[Ruta].&amp;[2.]&amp;[2.1E1]" c="P.POP.-21" cp="1">
          <x v="1"/>
        </s>
        <s v="[Distrito - Ruta - Sector].[Distrito - Ruta - Sector].[Ruta].&amp;[2.]&amp;[2.2E1]" c="P.POP.-22" cp="1">
          <x v="1"/>
        </s>
        <s v="[Distrito - Ruta - Sector].[Distrito - Ruta - Sector].[Ruta].&amp;[2.]&amp;[2.3E1]" c="P.POP.-23" cp="1">
          <x v="1"/>
        </s>
        <s v="[Distrito - Ruta - Sector].[Distrito - Ruta - Sector].[Ruta].&amp;[2.]&amp;[2.4E1]" c="P.POP.-24" cp="1">
          <x v="1"/>
        </s>
        <s v="[Distrito - Ruta - Sector].[Distrito - Ruta - Sector].[Ruta].&amp;[2.]&amp;[2.5E1]" c="P.POP.-25" cp="1">
          <x v="1"/>
        </s>
        <s v="[Distrito - Ruta - Sector].[Distrito - Ruta - Sector].[Ruta].&amp;[2.]&amp;[2.6E1]" c="P.POP.-26" cp="1">
          <x v="1"/>
        </s>
        <s v="[Distrito - Ruta - Sector].[Distrito - Ruta - Sector].[Ruta].&amp;[2.]&amp;[2.7E1]" c="P.POP.-27" cp="1">
          <x v="1"/>
        </s>
        <s v="[Distrito - Ruta - Sector].[Distrito - Ruta - Sector].[Ruta].&amp;[2.]&amp;[2.8E1]" c="P.POP.-28" cp="1">
          <x v="1"/>
        </s>
        <s v="[Distrito - Ruta - Sector].[Distrito - Ruta - Sector].[Ruta].&amp;[2.]&amp;[2.9E1]" c="P.POP.-29" cp="1">
          <x v="1"/>
        </s>
        <s v="[Distrito - Ruta - Sector].[Distrito - Ruta - Sector].[Ruta].&amp;[2.]&amp;[3.E1]" c="P.POP.-30" cp="1">
          <x v="1"/>
        </s>
        <s v="[Distrito - Ruta - Sector].[Distrito - Ruta - Sector].[Ruta].&amp;[2.]&amp;[3.1E1]" c="P.POP.-31" cp="1">
          <x v="1"/>
        </s>
        <s v="[Distrito - Ruta - Sector].[Distrito - Ruta - Sector].[Ruta].&amp;[2.]&amp;[3.2E1]" c="P.POP.-32" cp="1">
          <x v="1"/>
        </s>
        <s v="[Distrito - Ruta - Sector].[Distrito - Ruta - Sector].[Ruta].&amp;[2.]&amp;[3.3E1]" c="P.POP.-33" cp="1">
          <x v="1"/>
        </s>
        <s v="[Distrito - Ruta - Sector].[Distrito - Ruta - Sector].[Ruta].&amp;[2.]&amp;[3.4E1]" c="P.POP.-34" cp="1">
          <x v="1"/>
        </s>
        <s v="[Distrito - Ruta - Sector].[Distrito - Ruta - Sector].[Ruta].&amp;[2.]&amp;[3.5E1]" c="P.POP.-35" cp="1">
          <x v="1"/>
        </s>
        <s v="[Distrito - Ruta - Sector].[Distrito - Ruta - Sector].[Ruta].&amp;[2.]&amp;[3.6E1]" c="P.POP.-36" cp="1">
          <x v="1"/>
        </s>
        <s v="[Distrito - Ruta - Sector].[Distrito - Ruta - Sector].[Ruta].&amp;[2.]&amp;[3.7E1]" c="P.POP.-37" cp="1">
          <x v="1"/>
        </s>
        <s v="[Distrito - Ruta - Sector].[Distrito - Ruta - Sector].[Ruta].&amp;[2.]&amp;[3.8E1]" c="P.POP.-38" cp="1">
          <x v="1"/>
        </s>
        <s v="[Distrito - Ruta - Sector].[Distrito - Ruta - Sector].[Ruta].&amp;[2.]&amp;[3.9E1]" c="P.POP.-39" cp="1">
          <x v="1"/>
        </s>
        <s v="[Distrito - Ruta - Sector].[Distrito - Ruta - Sector].[Ruta].&amp;[2.]&amp;[4.E1]" c="P.POP.-40" cp="1">
          <x v="1"/>
        </s>
        <s v="[Distrito - Ruta - Sector].[Distrito - Ruta - Sector].[Ruta].&amp;[2.]&amp;[4.1E1]" c="P.POP.-41" cp="1">
          <x v="1"/>
        </s>
        <s v="[Distrito - Ruta - Sector].[Distrito - Ruta - Sector].[Ruta].&amp;[2.]&amp;[4.2E1]" c="P.POP.-42" cp="1">
          <x v="1"/>
        </s>
        <s v="[Distrito - Ruta - Sector].[Distrito - Ruta - Sector].[Ruta].&amp;[2.]&amp;[5.E1]" c="SUPER" cp="1">
          <x v="1"/>
        </s>
        <s v="[Distrito - Ruta - Sector].[Distrito - Ruta - Sector].[Ruta].&amp;[9.]&amp;[1.]" c="PREV.-01" cp="1">
          <x v="2"/>
        </s>
        <s v="[Distrito - Ruta - Sector].[Distrito - Ruta - Sector].[Ruta].&amp;[9.]&amp;[2.]" c="PREV.-02" cp="1">
          <x v="2"/>
        </s>
        <s v="[Distrito - Ruta - Sector].[Distrito - Ruta - Sector].[Ruta].&amp;[9.]&amp;[3.]" c="PREV.-03" cp="1">
          <x v="2"/>
        </s>
        <s v="[Distrito - Ruta - Sector].[Distrito - Ruta - Sector].[Ruta].&amp;[9.]&amp;[4.]" c="PREV.-04" cp="1">
          <x v="2"/>
        </s>
        <s v="[Distrito - Ruta - Sector].[Distrito - Ruta - Sector].[Ruta].&amp;[9.]&amp;[5.]" c="PREV.-05" cp="1">
          <x v="2"/>
        </s>
        <s v="[Distrito - Ruta - Sector].[Distrito - Ruta - Sector].[Ruta].&amp;[9.]&amp;[6.]" c="PREV.-06" cp="1">
          <x v="2"/>
        </s>
        <s v="[Distrito - Ruta - Sector].[Distrito - Ruta - Sector].[Ruta].&amp;[9.]&amp;[7.]" c="PREV.-07" cp="1">
          <x v="2"/>
        </s>
        <s v="[Distrito - Ruta - Sector].[Distrito - Ruta - Sector].[Ruta].&amp;[9.]&amp;[8.]" c="PREV.-08" cp="1">
          <x v="2"/>
        </s>
        <s v="[Distrito - Ruta - Sector].[Distrito - Ruta - Sector].[Ruta].&amp;[9.]&amp;[9.]" c="PREV.-09" cp="1">
          <x v="2"/>
        </s>
        <s v="[Distrito - Ruta - Sector].[Distrito - Ruta - Sector].[Ruta].&amp;[9.]&amp;[1.E1]" c="PREV.-10" cp="1">
          <x v="2"/>
        </s>
        <s v="[Distrito - Ruta - Sector].[Distrito - Ruta - Sector].[Ruta].&amp;[9.]&amp;[1.1E1]" c="PREV.-11" cp="1">
          <x v="2"/>
        </s>
        <s v="[Distrito - Ruta - Sector].[Distrito - Ruta - Sector].[Ruta].&amp;[9.]&amp;[1.2E1]" c="PREV.-12" cp="1">
          <x v="2"/>
        </s>
        <s v="[Distrito - Ruta - Sector].[Distrito - Ruta - Sector].[Ruta].&amp;[9.]&amp;[1.3E1]" c="PREV.-13" cp="1">
          <x v="2"/>
        </s>
        <s v="[Distrito - Ruta - Sector].[Distrito - Ruta - Sector].[Ruta].&amp;[9.]&amp;[1.4E1]" c="PREV.-14" cp="1">
          <x v="2"/>
        </s>
        <s v="[Distrito - Ruta - Sector].[Distrito - Ruta - Sector].[Ruta].&amp;[9.]&amp;[1.5E1]" c="PREV.-15" cp="1">
          <x v="2"/>
        </s>
        <s v="[Distrito - Ruta - Sector].[Distrito - Ruta - Sector].[Ruta].&amp;[9.]&amp;[1.6E1]" c="PREV.-16" cp="1">
          <x v="2"/>
        </s>
        <s v="[Distrito - Ruta - Sector].[Distrito - Ruta - Sector].[Ruta].&amp;[9.]&amp;[1.7E1]" c="PREV.-17" cp="1">
          <x v="2"/>
        </s>
        <s v="[Distrito - Ruta - Sector].[Distrito - Ruta - Sector].[Ruta].&amp;[9.]&amp;[1.8E1]" c="PREV.-18" cp="1">
          <x v="2"/>
        </s>
        <s v="[Distrito - Ruta - Sector].[Distrito - Ruta - Sector].[Ruta].&amp;[9.]&amp;[1.9E1]" c="PREV.-19" cp="1">
          <x v="2"/>
        </s>
        <s v="[Distrito - Ruta - Sector].[Distrito - Ruta - Sector].[Ruta].&amp;[9.]&amp;[2.E1]" c="PREV.-20" cp="1">
          <x v="2"/>
        </s>
        <s v="[Distrito - Ruta - Sector].[Distrito - Ruta - Sector].[Ruta].&amp;[9.]&amp;[2.1E1]" c="PREV.-21" cp="1">
          <x v="2"/>
        </s>
        <s v="[Distrito - Ruta - Sector].[Distrito - Ruta - Sector].[Ruta].&amp;[9.]&amp;[2.2E1]" c="PREV.-22" cp="1">
          <x v="2"/>
        </s>
        <s v="[Distrito - Ruta - Sector].[Distrito - Ruta - Sector].[Ruta].&amp;[9.]&amp;[2.3E1]" c="PREV.-23" cp="1">
          <x v="2"/>
        </s>
        <s v="[Distrito - Ruta - Sector].[Distrito - Ruta - Sector].[Ruta].&amp;[9.]&amp;[2.4E1]" c="PREV.-24" cp="1">
          <x v="2"/>
        </s>
        <s v="[Distrito - Ruta - Sector].[Distrito - Ruta - Sector].[Ruta].&amp;[9.]&amp;[2.5E1]" c="PREV.-25" cp="1">
          <x v="2"/>
        </s>
        <s v="[Distrito - Ruta - Sector].[Distrito - Ruta - Sector].[Ruta].&amp;[9.]&amp;[2.6E1]" c="PREV.-26" cp="1">
          <x v="2"/>
        </s>
        <s v="[Distrito - Ruta - Sector].[Distrito - Ruta - Sector].[Ruta].&amp;[9.]&amp;[2.7E1]" c="PREV.-27" cp="1">
          <x v="2"/>
        </s>
        <s v="[Distrito - Ruta - Sector].[Distrito - Ruta - Sector].[Ruta].&amp;[9.]&amp;[2.8E1]" c="PREV.-28" cp="1">
          <x v="2"/>
        </s>
        <s v="[Distrito - Ruta - Sector].[Distrito - Ruta - Sector].[Ruta].&amp;[9.]&amp;[2.9E1]" c="PREV.-29" cp="1">
          <x v="2"/>
        </s>
        <s v="[Distrito - Ruta - Sector].[Distrito - Ruta - Sector].[Ruta].&amp;[9.]&amp;[3.E1]" c="PREV.-30" cp="1">
          <x v="2"/>
        </s>
        <s v="[Distrito - Ruta - Sector].[Distrito - Ruta - Sector].[Ruta].&amp;[9.]&amp;[3.1E1]" c="PREV.-31" cp="1">
          <x v="2"/>
        </s>
        <s v="[Distrito - Ruta - Sector].[Distrito - Ruta - Sector].[Ruta].&amp;[9.]&amp;[3.2E1]" c="PREV.-32" cp="1">
          <x v="2"/>
        </s>
        <s v="[Distrito - Ruta - Sector].[Distrito - Ruta - Sector].[Ruta].&amp;[9.]&amp;[3.3E1]" c="PREV.-33" cp="1">
          <x v="2"/>
        </s>
        <s v="[Distrito - Ruta - Sector].[Distrito - Ruta - Sector].[Ruta].&amp;[9.]&amp;[3.4E1]" c="PREV.-34" cp="1">
          <x v="2"/>
        </s>
        <s v="[Distrito - Ruta - Sector].[Distrito - Ruta - Sector].[Ruta].&amp;[9.]&amp;[3.5E1]" c="PREV.-35" cp="1">
          <x v="2"/>
        </s>
        <s v="[Distrito - Ruta - Sector].[Distrito - Ruta - Sector].[Ruta].&amp;[9.]&amp;[3.6E1]" c="PREV.-36" cp="1">
          <x v="2"/>
        </s>
        <s v="[Distrito - Ruta - Sector].[Distrito - Ruta - Sector].[Ruta].&amp;[9.]&amp;[3.7E1]" c="PREV.-37" cp="1">
          <x v="2"/>
        </s>
        <s v="[Distrito - Ruta - Sector].[Distrito - Ruta - Sector].[Ruta].&amp;[9.]&amp;[3.8E1]" c="PREV.-38" cp="1">
          <x v="2"/>
        </s>
        <s v="[Distrito - Ruta - Sector].[Distrito - Ruta - Sector].[Ruta].&amp;[9.]&amp;[3.9E1]" c="PREV.-39" cp="1">
          <x v="2"/>
        </s>
        <s v="[Distrito - Ruta - Sector].[Distrito - Ruta - Sector].[Ruta].&amp;[9.]&amp;[4.E1]" c="PREV.-40" cp="1">
          <x v="2"/>
        </s>
        <s v="[Distrito - Ruta - Sector].[Distrito - Ruta - Sector].[Ruta].&amp;[9.]&amp;[4.1E1]" c="PREV.-41" cp="1">
          <x v="2"/>
        </s>
        <s v="[Distrito - Ruta - Sector].[Distrito - Ruta - Sector].[Ruta].&amp;[9.]&amp;[4.2E1]" c="PREV.-42" cp="1">
          <x v="2"/>
        </s>
      </sharedItems>
      <mpMap v="11"/>
    </cacheField>
    <cacheField name="[Distrito - Ruta - Sector].[Distrito - Ruta - Sector].[Sector]" caption="Sector" numFmtId="0" hierarchy="20" level="3">
      <sharedItems containsSemiMixedTypes="0" containsString="0"/>
    </cacheField>
    <cacheField name="[Distrito - Ruta - Sector].[Distrito - Ruta - Sector].[Ruta].[Distrito]" caption="Distrito" propertyName="Distrito" numFmtId="0" hierarchy="20" level="2" memberPropertyField="1">
      <sharedItems count="3">
        <s v="Preventa Estampada"/>
        <s v="Preventa Popular"/>
        <s v="Free Cola"/>
      </sharedItems>
    </cacheField>
    <cacheField name="[Distrito - Ruta - Sector].[Distrito - Ruta - Sector].[Sector].[Ruta]" caption="Ruta" propertyName="Ruta" numFmtId="0" hierarchy="20" level="3" memberPropertyField="1">
      <sharedItems containsSemiMixedTypes="0" containsString="0"/>
    </cacheField>
    <cacheField name="[Measures].[Total Bs]" caption="Total Bs" numFmtId="0" hierarchy="75" level="32767"/>
  </cacheFields>
  <cacheHierarchies count="79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Articulo]" caption="Linea - Articulo" defaultMemberUniqueName="[Articulo - Sabor].[Linea - Articulo].[All]" allUniqueName="[Articulo - Sabor].[Linea - Articulo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7"/>
      </fieldsUsage>
    </cacheHierarchy>
    <cacheHierarchy uniqueName="[Cliente].[Cedula]" caption="Cedula" attribute="1" defaultMemberUniqueName="[Cliente].[Cedula].[All]" allUniqueName="[Cliente].[Cedula].[All]" dimensionUniqueName="[Cliente]" displayFolder="" count="0" unbalanced="0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/>
    <cacheHierarchy uniqueName="[Cliente].[Direccion]" caption="Direccion" attribute="1" defaultMemberUniqueName="[Cliente].[Direccion].[All]" allUniqueName="[Cliente].[Direccion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NIT]" caption="NIT" attribute="1" defaultMemberUniqueName="[Cliente].[NIT].[All]" allUniqueName="[Cliente].[NIT].[All]" dimensionUniqueName="[Cliente]" displayFolder="" count="0" unbalanced="0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/>
    <cacheHierarchy uniqueName="[Cliente].[Nombre Local]" caption="Nombre Local" attribute="1" defaultMemberUniqueName="[Cliente].[Nombre Local].[All]" allUniqueName="[Cliente].[Nombre Local].[All]" dimensionUniqueName="[Cliente]" displayFolder="" count="0" unbalanced="0"/>
    <cacheHierarchy uniqueName="[Cliente].[Telefono]" caption="Telefono" attribute="1" defaultMemberUniqueName="[Cliente].[Telefono].[All]" allUniqueName="[Cliente].[Telefono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8"/>
        <fieldUsage x="9"/>
        <fieldUsage x="10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2"/>
        <fieldUsage x="3"/>
        <fieldUsage x="4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Dim Clientes]" caption="Dim Clientes" attribute="1" keyAttribute="1" defaultMemberUniqueName="[Cliente].[Dim Clientes].[All]" allUniqueName="[Cliente].[Dim Clientes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 oneField="1">
      <fieldsUsage count="1">
        <fieldUsage x="0"/>
      </fieldsUsage>
    </cacheHierarchy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 oneField="1">
      <fieldsUsage count="1">
        <fieldUsage x="13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1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Sergio Moreno" refreshedDate="39816.868895023152" backgroundQuery="1" createdVersion="3" refreshedVersion="3" minRefreshableVersion="3" recordCount="0" supportSubquery="1" supportAdvancedDrill="1">
  <cacheSource type="external" connectionId="2"/>
  <cacheFields count="11">
    <cacheField name="[Measures].[Cantidad Articulos]" caption="Cantidad Articulos" numFmtId="0" hierarchy="72" level="32767"/>
    <cacheField name="[Measures].[Cantidad de Pedidos]" caption="Cantidad de Pedidos" numFmtId="0" hierarchy="78" level="32767"/>
    <cacheField name="[Pedido - Fecha].[Ano -  Mes -  Fecha].[Ano]" caption="Ano" numFmtId="0" hierarchy="28" level="1">
      <sharedItems containsSemiMixedTypes="0" containsString="0"/>
    </cacheField>
    <cacheField name="[Pedido - Fecha].[Ano -  Mes -  Fecha].[Mes]" caption="Mes" numFmtId="0" hierarchy="28" level="2">
      <sharedItems containsSemiMixedTypes="0" containsString="0"/>
    </cacheField>
    <cacheField name="[Pedido - Fecha].[Ano -  Mes -  Fecha].[Fecha]" caption="Fecha" numFmtId="0" hierarchy="28" level="3">
      <sharedItems containsSemiMixedTypes="0" containsString="0"/>
    </cacheField>
    <cacheField name="[Pedido - Fecha].[Ano -  Mes -  Fecha].[Mes].[Ano]" caption="Ano" propertyName="Ano" numFmtId="0" hierarchy="28" level="2" memberPropertyField="1">
      <sharedItems containsSemiMixedTypes="0" containsString="0"/>
    </cacheField>
    <cacheField name="[Pedido - Fecha].[Ano -  Mes -  Fecha].[Fecha].[Mes]" caption="Mes" propertyName="Mes" numFmtId="0" hierarchy="28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3E1]" c="Coco"/>
        <s v="[Articulo - Sabor].[Sabor].&amp;[1.4E1]" c="Manzana"/>
        <s v="[Articulo - Sabor].[Sabor].&amp;[1.E1]" u="1" c="Sinalco"/>
        <s v="[Articulo - Sabor].[Sabor].&amp;[1.1E1]" u="1" c="A. de Mesa"/>
        <s v="[Articulo - Sabor].[Sabor].&amp;[1.2E1]" u="1" c="A. Sin Gas"/>
        <s v="[Articulo - Sabor].[Sabor].&amp;[1.5E1]" u="1" c="Cuba"/>
        <s v="[Articulo - Sabor].[Sabor].&amp;[1.6E1]" u="1" c="Free Cola"/>
        <s v="[Articulo - Sabor].[Sabor].&amp;[1.7E1]" u="1" c="Free Cola Light"/>
        <s v="[Articulo - Sabor].[Sabor].&amp;[3.E1]" u="1" c="Envases"/>
      </sharedItems>
    </cacheField>
    <cacheField name="[Articulo - Sabor].[Linea - Articulo].[Línea]" caption="Línea" numFmtId="0" hierarchy="2" level="1">
      <sharedItems count="1">
        <s v="[Articulo - Sabor].[Linea - Articulo].[Línea].&amp;[1.]" c="Mendocina"/>
      </sharedItems>
    </cacheField>
    <cacheField name="[Articulo - Sabor].[Linea - Articulo].[Artículo]" caption="Artículo" numFmtId="0" hierarchy="2" level="2" mappingCount="1">
      <sharedItems count="7">
        <s v="[Articulo - Sabor].[Linea - Articulo].[Artículo].&amp;[1.]&amp;[5.1E1]" c="Mendocina 2 L. Ow" cp="1">
          <x/>
        </s>
        <s v="[Articulo - Sabor].[Linea - Articulo].[Artículo].&amp;[1.]&amp;[5.3E1]" c="Mendocina 1 L. Ow" cp="1">
          <x/>
        </s>
        <s v="[Articulo - Sabor].[Linea - Articulo].[Artículo].&amp;[1.]&amp;[5.4E1]" c="Mendocina 620 cc" cp="1">
          <x/>
        </s>
        <s v="[Articulo - Sabor].[Linea - Articulo].[Artículo].&amp;[1.]&amp;[5.5E1]" c="Mendocina M 300 cc" cp="1">
          <x/>
        </s>
        <s v="[Articulo - Sabor].[Linea - Articulo].[Artículo].&amp;[1.]&amp;[5.6E1]" c="Mendocina M 300 cc N." cp="1">
          <x/>
        </s>
        <s v="[Articulo - Sabor].[Linea - Articulo].[Artículo].&amp;[1.]&amp;[5.7E1]" c="Mendocina 330 Ow" cp="1">
          <x/>
        </s>
        <s v="[Articulo - Sabor].[Linea - Articulo].[Artículo].&amp;[1.]&amp;[5.9E1]" c="Mendocina 500cc" cp="1">
          <x/>
        </s>
      </sharedItems>
      <mpMap v="10"/>
    </cacheField>
    <cacheField name="[Articulo - Sabor].[Linea - Articulo].[Artículo].[Línea]" caption="Línea" propertyName="Línea" numFmtId="0" hierarchy="2" level="2" memberPropertyField="1">
      <sharedItems count="1">
        <s v="Mendocina"/>
      </sharedItems>
    </cacheField>
  </cacheFields>
  <cacheHierarchies count="79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Articulo]" caption="Linea - Articulo" defaultMemberUniqueName="[Articulo - Sabor].[Linea - Articulo].[All]" allUniqueName="[Articulo - Sabor].[Linea - Articulo].[All]" dimensionUniqueName="[Articulo - Sabor]" displayFolder="" count="3" unbalanced="0">
      <fieldsUsage count="3">
        <fieldUsage x="-1"/>
        <fieldUsage x="8"/>
        <fieldUsage x="9"/>
      </fieldsUsage>
    </cacheHierarchy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7"/>
      </fieldsUsage>
    </cacheHierarchy>
    <cacheHierarchy uniqueName="[Cliente].[Cedula]" caption="Cedula" attribute="1" defaultMemberUniqueName="[Cliente].[Cedula].[All]" allUniqueName="[Cliente].[Cedula].[All]" dimensionUniqueName="[Cliente]" displayFolder="" count="0" unbalanced="0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/>
    <cacheHierarchy uniqueName="[Cliente].[Direccion]" caption="Direccion" attribute="1" defaultMemberUniqueName="[Cliente].[Direccion].[All]" allUniqueName="[Cliente].[Direccion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NIT]" caption="NIT" attribute="1" defaultMemberUniqueName="[Cliente].[NIT].[All]" allUniqueName="[Cliente].[NIT].[All]" dimensionUniqueName="[Cliente]" displayFolder="" count="0" unbalanced="0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/>
    <cacheHierarchy uniqueName="[Cliente].[Nombre Local]" caption="Nombre Local" attribute="1" defaultMemberUniqueName="[Cliente].[Nombre Local].[All]" allUniqueName="[Cliente].[Nombre Local].[All]" dimensionUniqueName="[Cliente]" displayFolder="" count="0" unbalanced="0"/>
    <cacheHierarchy uniqueName="[Cliente].[Telefono]" caption="Telefono" attribute="1" defaultMemberUniqueName="[Cliente].[Telefono].[All]" allUniqueName="[Cliente].[Telefono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0" unbalanced="0"/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2"/>
        <fieldUsage x="3"/>
        <fieldUsage x="4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Dim Clientes]" caption="Dim Clientes" attribute="1" keyAttribute="1" defaultMemberUniqueName="[Cliente].[Dim Clientes].[All]" allUniqueName="[Cliente].[Dim Clientes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 oneField="1">
      <fieldsUsage count="1">
        <fieldUsage x="0"/>
      </fieldsUsage>
    </cacheHierarchy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/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1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Sergio Moreno" refreshedDate="39816.87412453704" backgroundQuery="1" createdVersion="3" refreshedVersion="3" minRefreshableVersion="3" recordCount="0" supportSubquery="1" supportAdvancedDrill="1">
  <cacheSource type="external" connectionId="2"/>
  <cacheFields count="12">
    <cacheField name="[Measures].[Cantidad Articulos]" caption="Cantidad Articulos" numFmtId="0" hierarchy="72" level="32767"/>
    <cacheField name="[Measures].[Cantidad de Clientes]" caption="Cantidad de Clientes" numFmtId="0" hierarchy="76" level="32767"/>
    <cacheField name="[Measures].[Cantidad de Pedidos]" caption="Cantidad de Pedidos" numFmtId="0" hierarchy="78" level="32767"/>
    <cacheField name="[Measures].[Cantidad de Vendedores]" caption="Cantidad de Vendedores" numFmtId="0" hierarchy="77" level="32767"/>
    <cacheField name="[Pedido - Fecha].[Ano -  Mes -  Fecha].[Ano]" caption="Ano" numFmtId="0" hierarchy="28" level="1">
      <sharedItems count="2">
        <s v="[Pedido - Fecha].[Ano -  Mes -  Fecha].[Ano].&amp;[2007]" c="2007"/>
        <s v="[Pedido - Fecha].[Ano -  Mes -  Fecha].[Ano].&amp;[2008]" c="2008"/>
      </sharedItems>
    </cacheField>
    <cacheField name="[Pedido - Fecha].[Ano -  Mes -  Fecha].[Mes]" caption="Mes" numFmtId="0" hierarchy="28" level="2" mappingCount="1">
      <sharedItems count="12">
        <s v="[Pedido - Fecha].[Ano -  Mes -  Fecha].[Mes].&amp;[2008]&amp;[1]" c="Enero" cp="1">
          <x/>
        </s>
        <s v="[Pedido - Fecha].[Ano -  Mes -  Fecha].[Mes].&amp;[2008]&amp;[2]" c="Febrero" cp="1">
          <x/>
        </s>
        <s v="[Pedido - Fecha].[Ano -  Mes -  Fecha].[Mes].&amp;[2008]&amp;[3]" c="Marzo" cp="1">
          <x/>
        </s>
        <s v="[Pedido - Fecha].[Ano -  Mes -  Fecha].[Mes].&amp;[2008]&amp;[4]" c="Abril" cp="1">
          <x/>
        </s>
        <s v="[Pedido - Fecha].[Ano -  Mes -  Fecha].[Mes].&amp;[2008]&amp;[5]" c="Mayo" cp="1">
          <x/>
        </s>
        <s v="[Pedido - Fecha].[Ano -  Mes -  Fecha].[Mes].&amp;[2008]&amp;[6]" c="Junio" cp="1">
          <x/>
        </s>
        <s v="[Pedido - Fecha].[Ano -  Mes -  Fecha].[Mes].&amp;[2008]&amp;[7]" c="Julio" cp="1">
          <x/>
        </s>
        <s v="[Pedido - Fecha].[Ano -  Mes -  Fecha].[Mes].&amp;[2008]&amp;[8]" c="Agosto" cp="1">
          <x/>
        </s>
        <s v="[Pedido - Fecha].[Ano -  Mes -  Fecha].[Mes].&amp;[2008]&amp;[9]" c="Septiembre" cp="1">
          <x/>
        </s>
        <s v="[Pedido - Fecha].[Ano -  Mes -  Fecha].[Mes].&amp;[2008]&amp;[10]" c="Octubre" cp="1">
          <x/>
        </s>
        <s v="[Pedido - Fecha].[Ano -  Mes -  Fecha].[Mes].&amp;[2008]&amp;[11]" c="Noviembre" cp="1">
          <x/>
        </s>
        <s v="[Pedido - Fecha].[Ano -  Mes -  Fecha].[Mes].&amp;[2008]&amp;[12]" c="Diciembre" cp="1">
          <x/>
        </s>
      </sharedItems>
      <mpMap v="7"/>
    </cacheField>
    <cacheField name="[Pedido - Fecha].[Ano -  Mes -  Fecha].[Fecha]" caption="Fecha" numFmtId="0" hierarchy="28" level="3">
      <sharedItems containsSemiMixedTypes="0" containsString="0"/>
    </cacheField>
    <cacheField name="[Pedido - Fecha].[Ano -  Mes -  Fecha].[Mes].[Ano]" caption="Ano" propertyName="Ano" numFmtId="0" hierarchy="28" level="2" memberPropertyField="1">
      <sharedItems containsSemiMixedTypes="0" containsString="0" containsNumber="1" containsInteger="1" minValue="2008" maxValue="2008" count="1">
        <n v="2008"/>
      </sharedItems>
    </cacheField>
    <cacheField name="[Pedido - Fecha].[Ano -  Mes -  Fecha].[Fecha].[Mes]" caption="Mes" propertyName="Mes" numFmtId="0" hierarchy="28" level="3" memberPropertyField="1">
      <sharedItems containsSemiMixedTypes="0" containsString="0"/>
    </cacheField>
    <cacheField name="[Articulo - Sabor].[Linea - Articulo].[Línea]" caption="Línea" numFmtId="0" hierarchy="2" level="1">
      <sharedItems count="6">
        <s v="[Articulo - Sabor].[Linea - Articulo].[Línea].&amp;[1.]" c="Mendocina"/>
        <s v="[Articulo - Sabor].[Linea - Articulo].[Línea].&amp;[2.]" c="Sinalco"/>
        <s v="[Articulo - Sabor].[Linea - Articulo].[Línea].&amp;[3.]" c="Agua de Mesa"/>
        <s v="[Articulo - Sabor].[Linea - Articulo].[Línea].&amp;[4.]" c="Agua Sin Gas"/>
        <s v="[Articulo - Sabor].[Linea - Articulo].[Línea].&amp;[6.]" c="Envase"/>
        <s v="[Articulo - Sabor].[Linea - Articulo].[Línea].&amp;[8.]" c="Free Cola"/>
      </sharedItems>
    </cacheField>
    <cacheField name="[Articulo - Sabor].[Linea - Articulo].[Artículo]" caption="Artículo" numFmtId="0" hierarchy="2" level="2">
      <sharedItems containsSemiMixedTypes="0" containsString="0"/>
    </cacheField>
    <cacheField name="[Articulo - Sabor].[Linea - Articulo].[Artículo].[Línea]" caption="Línea" propertyName="Línea" numFmtId="0" hierarchy="2" level="2" memberPropertyField="1">
      <sharedItems containsSemiMixedTypes="0" containsString="0"/>
    </cacheField>
  </cacheFields>
  <cacheHierarchies count="79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Articulo]" caption="Linea - Articulo" defaultMemberUniqueName="[Articulo - Sabor].[Linea - Articulo].[All]" allUniqueName="[Articulo - Sabor].[Linea - Articulo].[All]" dimensionUniqueName="[Articulo - Sabor]" displayFolder="" count="3" unbalanced="0">
      <fieldsUsage count="3">
        <fieldUsage x="-1"/>
        <fieldUsage x="9"/>
        <fieldUsage x="10"/>
      </fieldsUsage>
    </cacheHierarchy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0" unbalanced="0"/>
    <cacheHierarchy uniqueName="[Cliente].[Cedula]" caption="Cedula" attribute="1" defaultMemberUniqueName="[Cliente].[Cedula].[All]" allUniqueName="[Cliente].[Cedula].[All]" dimensionUniqueName="[Cliente]" displayFolder="" count="0" unbalanced="0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/>
    <cacheHierarchy uniqueName="[Cliente].[Direccion]" caption="Direccion" attribute="1" defaultMemberUniqueName="[Cliente].[Direccion].[All]" allUniqueName="[Cliente].[Direccion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NIT]" caption="NIT" attribute="1" defaultMemberUniqueName="[Cliente].[NIT].[All]" allUniqueName="[Cliente].[NIT].[All]" dimensionUniqueName="[Cliente]" displayFolder="" count="0" unbalanced="0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/>
    <cacheHierarchy uniqueName="[Cliente].[Nombre Local]" caption="Nombre Local" attribute="1" defaultMemberUniqueName="[Cliente].[Nombre Local].[All]" allUniqueName="[Cliente].[Nombre Local].[All]" dimensionUniqueName="[Cliente]" displayFolder="" count="0" unbalanced="0"/>
    <cacheHierarchy uniqueName="[Cliente].[Telefono]" caption="Telefono" attribute="1" defaultMemberUniqueName="[Cliente].[Telefono].[All]" allUniqueName="[Cliente].[Telefono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0" unbalanced="0"/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4"/>
        <fieldUsage x="5"/>
        <fieldUsage x="6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Dim Clientes]" caption="Dim Clientes" attribute="1" keyAttribute="1" defaultMemberUniqueName="[Cliente].[Dim Clientes].[All]" allUniqueName="[Cliente].[Dim Clientes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 oneField="1">
      <fieldsUsage count="1">
        <fieldUsage x="0"/>
      </fieldsUsage>
    </cacheHierarchy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/>
    <cacheHierarchy uniqueName="[Measures].[Cantidad de Clientes]" caption="Cantidad de Clientes" measure="1" displayFolder="" count="0" oneField="1">
      <fieldsUsage count="1">
        <fieldUsage x="1"/>
      </fieldsUsage>
    </cacheHierarchy>
    <cacheHierarchy uniqueName="[Measures].[Cantidad de Vendedores]" caption="Cantidad de Vendedores" measure="1" displayFolder="" count="0" oneField="1">
      <fieldsUsage count="1">
        <fieldUsage x="3"/>
      </fieldsUsage>
    </cacheHierarchy>
    <cacheHierarchy uniqueName="[Measures].[Cantidad de Pedidos]" caption="Cantidad de Pedidos" measure="1" displayFolder="" count="0" oneField="1">
      <fieldsUsage count="1">
        <fieldUsage x="2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Sergio Moreno" refreshedDate="39817.440431134259" backgroundQuery="1" createdVersion="3" refreshedVersion="3" minRefreshableVersion="3" recordCount="0" supportSubquery="1" supportAdvancedDrill="1">
  <cacheSource type="external" connectionId="1"/>
  <cacheFields count="7">
    <cacheField name="[Measures].[Cantidad de Clientes]" caption="Cantidad de Clientes" numFmtId="0" hierarchy="46" level="32767"/>
    <cacheField name="[Tipo Cliente].[Tipo Cliente].[Tipo Cliente]" caption="Tipo Cliente" numFmtId="0" hierarchy="17" level="1">
      <sharedItems count="3">
        <s v="[Tipo Cliente].[Tipo Cliente].&amp;[Activo]" c="Activo"/>
        <s v="[Tipo Cliente].[Tipo Cliente].&amp;[Excluyente]" c="Excluyente"/>
        <s v="[Tipo Cliente].[Tipo Cliente].&amp;[Potencial]" c="Potencial"/>
      </sharedItems>
    </cacheField>
    <cacheField name="[Distrito Ruta Sector].[Distrito - Ruta - Sector].[Distrito]" caption="Distrito" numFmtId="0" hierarchy="13" level="1">
      <sharedItems count="8">
        <s v="[Distrito Ruta Sector].[Distrito - Ruta - Sector].[Distrito].&amp;[1.]" c="Preventa Estampada"/>
        <s v="[Distrito Ruta Sector].[Distrito - Ruta - Sector].[Distrito].&amp;[2.]" c="Preventa Popular"/>
        <s v="[Distrito Ruta Sector].[Distrito - Ruta - Sector].[Distrito].&amp;[3.]" c="Auto Vta. Estampada"/>
        <s v="[Distrito Ruta Sector].[Distrito - Ruta - Sector].[Distrito].&amp;[4.]" c="Auto Vta. Popular"/>
        <s v="[Distrito Ruta Sector].[Distrito - Ruta - Sector].[Distrito].&amp;[5.]" c="Auto Vta. Provincia"/>
        <s v="[Distrito Ruta Sector].[Distrito - Ruta - Sector].[Distrito].&amp;[6.]" c="Auto Vta.agen-colg."/>
        <s v="[Distrito Ruta Sector].[Distrito - Ruta - Sector].[Distrito].&amp;[7.]" c="Vta Esp/fca"/>
        <s v="[Distrito Ruta Sector].[Distrito - Ruta - Sector].[Distrito].&amp;[9.]" c="Free Cola"/>
      </sharedItems>
    </cacheField>
    <cacheField name="[Distrito Ruta Sector].[Distrito - Ruta - Sector].[Ruta]" caption="Ruta" numFmtId="0" hierarchy="13" level="2">
      <sharedItems containsSemiMixedTypes="0" containsString="0"/>
    </cacheField>
    <cacheField name="[Distrito Ruta Sector].[Distrito - Ruta - Sector].[Sector]" caption="Sector" numFmtId="0" hierarchy="13" level="3">
      <sharedItems containsSemiMixedTypes="0" containsString="0"/>
    </cacheField>
    <cacheField name="[Distrito Ruta Sector].[Distrito - Ruta - Sector].[Ruta].[Distrito]" caption="Distrito" propertyName="Distrito" numFmtId="0" hierarchy="13" level="2" memberPropertyField="1">
      <sharedItems containsSemiMixedTypes="0" containsString="0"/>
    </cacheField>
    <cacheField name="[Distrito Ruta Sector].[Distrito - Ruta - Sector].[Sector].[Ruta]" caption="Ruta" propertyName="Ruta" numFmtId="0" hierarchy="13" level="3" memberPropertyField="1">
      <sharedItems containsSemiMixedTypes="0" containsString="0"/>
    </cacheField>
  </cacheFields>
  <cacheHierarchies count="47">
    <cacheHierarchy uniqueName="[Cliente].[Cedula]" caption="Cedula" attribute="1" defaultMemberUniqueName="[Cliente].[Cedula].[All]" allUniqueName="[Cliente].[Cedula].[All]" dimensionUniqueName="[Cliente]" displayFolder="" count="0" unbalanced="0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/>
    <cacheHierarchy uniqueName="[Cliente].[Direccion]" caption="Direccion" attribute="1" defaultMemberUniqueName="[Cliente].[Direccion].[All]" allUniqueName="[Cliente].[Direccion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NIT]" caption="NIT" attribute="1" defaultMemberUniqueName="[Cliente].[NIT].[All]" allUniqueName="[Cliente].[NIT].[All]" dimensionUniqueName="[Cliente]" displayFolder="" count="0" unbalanced="0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/>
    <cacheHierarchy uniqueName="[Cliente].[Nombre Local]" caption="Nombre Local" attribute="1" defaultMemberUniqueName="[Cliente].[Nombre Local].[All]" allUniqueName="[Cliente].[Nombre Local].[All]" dimensionUniqueName="[Cliente]" displayFolder="" count="0" unbalanced="0"/>
    <cacheHierarchy uniqueName="[Cliente].[Telefono]" caption="Telefono" attribute="1" defaultMemberUniqueName="[Cliente].[Telefono].[All]" allUniqueName="[Cliente].[Telefono].[All]" dimensionUniqueName="[Cliente]" displayFolder="" count="0" unbalanced="0"/>
    <cacheHierarchy uniqueName="[Cliente - Fecha de Actualizacion].[Ano -  Mes -  Fecha]" caption="Cliente - Fecha de Actualizacion.Ano -  Mes -  Fecha" time="1" defaultMemberUniqueName="[Cliente - Fecha de Actualizacion].[Ano -  Mes -  Fecha].[All]" allUniqueName="[Cliente - Fecha de Actualizacion].[Ano -  Mes -  Fecha].[All]" dimensionUniqueName="[Cliente - Fecha de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Ruta Sector].[Distrito]" caption="Distrito" attribute="1" defaultMemberUniqueName="[Distrito Ruta Sector].[Distrito].[All]" allUniqueName="[Distrito Ruta Sector].[Distrito].[All]" dimensionUniqueName="[Distrito Ruta Sector]" displayFolder="" count="0" unbalanced="0"/>
    <cacheHierarchy uniqueName="[Distrito Ruta Sector].[Distrito - Ruta - Sector]" caption="Distrito - Ruta - Sector" defaultMemberUniqueName="[Distrito Ruta Sector].[Distrito - Ruta - Sector].[All]" allUniqueName="[Distrito Ruta Sector].[Distrito - Ruta - Sector].[All]" dimensionUniqueName="[Distrito Ruta Sector]" displayFolder="" count="4" unbalanced="0">
      <fieldsUsage count="4">
        <fieldUsage x="-1"/>
        <fieldUsage x="2"/>
        <fieldUsage x="3"/>
        <fieldUsage x="4"/>
      </fieldsUsage>
    </cacheHierarchy>
    <cacheHierarchy uniqueName="[Distrito Ruta Sector].[Ruta]" caption="Ruta" attribute="1" defaultMemberUniqueName="[Distrito Ruta Sector].[Ruta].[All]" allUniqueName="[Distrito Ruta Sector].[Ruta].[All]" dimensionUniqueName="[Distrito Ruta Sector]" displayFolder="" count="0" unbalanced="0"/>
    <cacheHierarchy uniqueName="[Distrito Ruta Sector].[Sector]" caption="Sector" attribute="1" defaultMemberUniqueName="[Distrito Ruta Sector].[Sector].[All]" allUniqueName="[Distrito Ruta Sector].[Sector].[All]" dimensionUniqueName="[Distrito Ruta Sector]" displayFolder="" count="0" unbalanced="0"/>
    <cacheHierarchy uniqueName="[Fecha].[Ano -  Mes -  Fecha]" caption="Fecha.Ano -  Mes -  Fecha" time="1" defaultMemberUniqueName="[Fecha].[Ano -  Mes -  Fecha].[All]" allUniqueName="[Fecha].[Ano -  Mes -  Fecha].[All]" dimensionUniqueName="[Fecha]" displayFolder="" count="0" unbalanced="0"/>
    <cacheHierarchy uniqueName="[Tipo Cliente].[Tipo Cliente]" caption="Tipo Cliente" attribute="1" defaultMemberUniqueName="[Tipo Cliente].[Tipo Cliente].[All]" allUniqueName="[Tipo Cliente].[Tipo Cliente].[All]" dimensionUniqueName="[Tipo Cliente]" displayFolder="" count="2" unbalanced="0">
      <fieldsUsage count="2">
        <fieldUsage x="-1"/>
        <fieldUsage x="1"/>
      </fieldsUsage>
    </cacheHierarchy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Dim Clientes]" caption="Dim Clientes" attribute="1" keyAttribute="1" defaultMemberUniqueName="[Cliente].[Dim Clientes].[All]" allUniqueName="[Cliente].[Dim Clientes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 - Fecha de Actualizacion].[Ano]" caption="Cliente - Fecha de Actualizacion.Ano" attribute="1" time="1" defaultMemberUniqueName="[Cliente - Fecha de Actualizacion].[Ano].[All]" allUniqueName="[Cliente - Fecha de Actualizacion].[Ano].[All]" dimensionUniqueName="[Cliente - Fecha de Actualizacion]" displayFolder="" count="0" unbalanced="0" hidden="1"/>
    <cacheHierarchy uniqueName="[Cliente - Fecha de Actualizacion].[Dia]" caption="Cliente - Fecha de Actualizacion.Dia" attribute="1" time="1" defaultMemberUniqueName="[Cliente - Fecha de Actualizacion].[Dia].[All]" allUniqueName="[Cliente - Fecha de Actualizacion].[Dia].[All]" dimensionUniqueName="[Cliente - Fecha de Actualizacion]" displayFolder="" count="0" unbalanced="0" hidden="1"/>
    <cacheHierarchy uniqueName="[Cliente - Fecha de Actualizacion].[Fecha]" caption="Cliente - Fecha de Actualizacion.Fecha" attribute="1" time="1" defaultMemberUniqueName="[Cliente - Fecha de Actualizacion].[Fecha].[All]" allUniqueName="[Cliente - Fecha de Actualizacion].[Fecha].[All]" dimensionUniqueName="[Cliente - Fecha de Actualizacion]" displayFolder="" count="0" unbalanced="0" hidden="1"/>
    <cacheHierarchy uniqueName="[Cliente - Fecha de Actualizacion].[FechaId]" caption="Cliente - Fecha de Actualizacion.FechaId" attribute="1" time="1" keyAttribute="1" defaultMemberUniqueName="[Cliente - Fecha de Actualizacion].[FechaId].[All]" allUniqueName="[Cliente - Fecha de Actualizacion].[FechaId].[All]" dimensionUniqueName="[Cliente - Fecha de Actualizacion]" displayFolder="" count="0" unbalanced="0" hidden="1"/>
    <cacheHierarchy uniqueName="[Cliente - Fecha de Actualizacion].[Mes]" caption="Cliente - Fecha de Actualizacion.Mes" attribute="1" time="1" defaultMemberUniqueName="[Cliente - Fecha de Actualizacion].[Mes].[All]" allUniqueName="[Cliente - Fecha de Actualizacion].[Mes].[All]" dimensionUniqueName="[Cliente - Fecha de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Ruta Sector].[Dim Distrito Ruta Sector]" caption="Dim Distrito Ruta Sector" attribute="1" keyAttribute="1" defaultMemberUniqueName="[Distrito Ruta Sector].[Dim Distrito Ruta Sector].[All]" allUniqueName="[Distrito Ruta Sector].[Dim Distrito Ruta Sector].[All]" dimensionUniqueName="[Distrito Ruta Sector]" displayFolder="" count="0" unbalanced="0" hidden="1"/>
    <cacheHierarchy uniqueName="[Distrito Ruta Sector].[EmpresaSucursalAgenciaFK]" caption="EmpresaSucursalAgenciaFK" attribute="1" defaultMemberUniqueName="[Distrito Ruta Sector].[EmpresaSucursalAgenciaFK].[All]" allUniqueName="[Distrito Ruta Sector].[EmpresaSucursalAgenciaFK].[All]" dimensionUniqueName="[Distrito Ruta Sector]" displayFolder="" count="0" unbalanced="0" hidden="1"/>
    <cacheHierarchy uniqueName="[Fecha].[Ano]" caption="Fecha.Ano" attribute="1" time="1" defaultMemberUniqueName="[Fecha].[Ano].[All]" allUniqueName="[Fecha].[Ano].[All]" dimensionUniqueName="[Fecha]" displayFolder="" count="0" unbalanced="0" hidden="1"/>
    <cacheHierarchy uniqueName="[Fecha].[Dia]" caption="Fecha.Dia" attribute="1" time="1" defaultMemberUniqueName="[Fecha].[Dia].[All]" allUniqueName="[Fecha].[Dia].[All]" dimensionUniqueName="[Fecha]" displayFolder="" count="0" unbalanced="0" hidden="1"/>
    <cacheHierarchy uniqueName="[Fecha].[Fecha]" caption="Fecha.Fecha" attribute="1" time="1" defaultMemberUniqueName="[Fecha].[Fecha].[All]" allUniqueName="[Fecha].[Fecha].[All]" dimensionUniqueName="[Fecha]" displayFolder="" count="0" unbalanced="0" hidden="1"/>
    <cacheHierarchy uniqueName="[Fecha].[FechaId]" caption="Fecha.FechaId" attribute="1" time="1" keyAttribute="1" defaultMemberUniqueName="[Fecha].[FechaId].[All]" allUniqueName="[Fecha].[FechaId].[All]" dimensionUniqueName="[Fecha]" displayFolder="" count="0" unbalanced="0" hidden="1"/>
    <cacheHierarchy uniqueName="[Fecha].[Mes]" caption="Fecha.Mes" attribute="1" time="1" defaultMemberUniqueName="[Fecha].[Mes].[All]" allUniqueName="[Fecha].[Mes].[All]" dimensionUniqueName="[Fecha]" displayFolder="" count="0" unbalanced="0" hidden="1"/>
    <cacheHierarchy uniqueName="[Tipo Cliente].[Dim Tipo Cliente]" caption="Dim Tipo Cliente" attribute="1" keyAttribute="1" defaultMemberUniqueName="[Tipo Cliente].[Dim Tipo Cliente].[All]" allUniqueName="[Tipo Cliente].[Dim Tipo Cliente].[All]" dimensionUniqueName="[Tipo Cliente]" displayFolder="" count="0" unbalanced="0" hidden="1"/>
    <cacheHierarchy uniqueName="[Measures].[Cantidad de Hojas de Ruta]" caption="Cantidad de Hojas de Ruta" measure="1" displayFolder="" measureGroup="Hoja de Ruta" count="0"/>
    <cacheHierarchy uniqueName="[Measures].[Cantidad de Clientes]" caption="Cantidad de Clientes" measure="1" displayFolder="" count="0" oneField="1">
      <fieldsUsage count="1">
        <fieldUsage x="0"/>
      </fieldsUsage>
    </cacheHierarchy>
  </cacheHierarchies>
  <kpis count="0"/>
  <dimensions count="8">
    <dimension name="Cliente" uniqueName="[Cliente]" caption="Cliente"/>
    <dimension name="Cliente - Fecha de Actualizacion" uniqueName="[Cliente - Fecha de Actualizacion]" caption="Cliente - Fecha de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Ruta Sector" uniqueName="[Distrito Ruta Sector]" caption="Distrito Ruta Sector"/>
    <dimension name="Fecha" uniqueName="[Fecha]" caption="Fecha"/>
    <dimension measure="1" name="Measures" uniqueName="[Measures]" caption="Measures"/>
    <dimension name="Tipo Cliente" uniqueName="[Tipo Cliente]" caption="Tipo Cliente"/>
  </dimensions>
  <measureGroups count="1">
    <measureGroup name="Hoja de Ruta" caption="Hoja de Ruta"/>
  </measureGroups>
  <maps count="7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</map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Sergio Moreno" refreshedDate="39817.463451620373" backgroundQuery="1" createdVersion="3" refreshedVersion="3" minRefreshableVersion="3" recordCount="0" supportSubquery="1" supportAdvancedDrill="1">
  <cacheSource type="external" connectionId="2"/>
  <cacheFields count="16">
    <cacheField name="[Measures].[Cantidad de Pedidos]" caption="Cantidad de Pedidos" numFmtId="0" hierarchy="78" level="32767"/>
    <cacheField name="[Pedido - Fecha].[Ano -  Mes -  Fecha].[Ano]" caption="Ano" numFmtId="0" hierarchy="28" level="1">
      <sharedItems containsSemiMixedTypes="0" containsString="0"/>
    </cacheField>
    <cacheField name="[Pedido - Fecha].[Ano -  Mes -  Fecha].[Mes]" caption="Mes" numFmtId="0" hierarchy="28" level="2">
      <sharedItems containsSemiMixedTypes="0" containsString="0"/>
    </cacheField>
    <cacheField name="[Pedido - Fecha].[Ano -  Mes -  Fecha].[Fecha]" caption="Fecha" numFmtId="0" hierarchy="28" level="3">
      <sharedItems containsSemiMixedTypes="0" containsString="0"/>
    </cacheField>
    <cacheField name="[Pedido - Fecha].[Ano -  Mes -  Fecha].[Mes].[Ano]" caption="Ano" propertyName="Ano" numFmtId="0" hierarchy="28" level="2" memberPropertyField="1">
      <sharedItems containsSemiMixedTypes="0" containsString="0"/>
    </cacheField>
    <cacheField name="[Pedido - Fecha].[Ano -  Mes -  Fecha].[Fecha].[Mes]" caption="Mes" propertyName="Mes" numFmtId="0" hierarchy="28" level="3" memberPropertyField="1">
      <sharedItems containsSemiMixedTypes="0" containsString="0"/>
    </cacheField>
    <cacheField name="[Vendedor].[Vendedor].[Vendedor]" caption="Vendedor" numFmtId="0" hierarchy="30" level="1" mappingCount="2">
      <sharedItems count="55">
        <s v="[Vendedor].[Vendedor].&amp;[1.2164E4]" c="12164" cp="2">
          <x/>
          <x/>
        </s>
        <s v="[Vendedor].[Vendedor].&amp;[1.8817E4]" c="18817" cp="2">
          <x/>
          <x v="1"/>
        </s>
        <s v="[Vendedor].[Vendedor].&amp;[2.0613E4]" c="20613" cp="2">
          <x v="1"/>
          <x v="2"/>
        </s>
        <s v="[Vendedor].[Vendedor].&amp;[2.0666E4]" c="20666" cp="2">
          <x v="2"/>
          <x v="3"/>
        </s>
        <s v="[Vendedor].[Vendedor].&amp;[2.3666E4]" c="23666" cp="2">
          <x/>
          <x v="4"/>
        </s>
        <s v="[Vendedor].[Vendedor].&amp;[2.367E4]" c="23670" cp="2">
          <x/>
          <x v="5"/>
        </s>
        <s v="[Vendedor].[Vendedor].&amp;[2.368E4]" c="23680" cp="2">
          <x/>
          <x v="6"/>
        </s>
        <s v="[Vendedor].[Vendedor].&amp;[2.3682E4]" c="23682" cp="2">
          <x/>
          <x v="7"/>
        </s>
        <s v="[Vendedor].[Vendedor].&amp;[2.3687E4]" c="23687" cp="2">
          <x/>
          <x v="8"/>
        </s>
        <s v="[Vendedor].[Vendedor].&amp;[2.3691E4]" c="23691" cp="2">
          <x/>
          <x v="9"/>
        </s>
        <s v="[Vendedor].[Vendedor].&amp;[2.4423E4]" c="24423" cp="2">
          <x v="3"/>
          <x v="10"/>
        </s>
        <s v="[Vendedor].[Vendedor].&amp;[2.4442E4]" c="24442" cp="2">
          <x v="4"/>
          <x v="11"/>
        </s>
        <s v="[Vendedor].[Vendedor].&amp;[2.495E4]" c="24950" cp="2">
          <x v="5"/>
          <x v="12"/>
        </s>
        <s v="[Vendedor].[Vendedor].&amp;[2.6013E4]" c="26013" cp="2">
          <x v="6"/>
          <x v="13"/>
        </s>
        <s v="[Vendedor].[Vendedor].&amp;[2.667E4]" c="26670" cp="2">
          <x v="7"/>
          <x v="14"/>
        </s>
        <s v="[Vendedor].[Vendedor].&amp;[2.6693E4]" c="26693" cp="2">
          <x v="7"/>
          <x v="15"/>
        </s>
        <s v="[Vendedor].[Vendedor].&amp;[2.7276E4]" c="27276" cp="2">
          <x v="8"/>
          <x v="16"/>
        </s>
        <s v="[Vendedor].[Vendedor].&amp;[2.7562E4]" c="27562" cp="2">
          <x v="9"/>
          <x v="17"/>
        </s>
        <s v="[Vendedor].[Vendedor].&amp;[2.7809E4]" c="27809" cp="2">
          <x v="10"/>
          <x v="18"/>
        </s>
        <s v="[Vendedor].[Vendedor].&amp;[2.8314E4]" c="28314" cp="2">
          <x v="11"/>
          <x v="19"/>
        </s>
        <s v="[Vendedor].[Vendedor].&amp;[2.8503E4]" c="28503" cp="2">
          <x v="12"/>
          <x v="20"/>
        </s>
        <s v="[Vendedor].[Vendedor].&amp;[3.0692E4]" c="30692" cp="2">
          <x v="11"/>
          <x v="21"/>
        </s>
        <s v="[Vendedor].[Vendedor].&amp;[3.1219E4]" c="31219" cp="2">
          <x v="13"/>
          <x v="22"/>
        </s>
        <s v="[Vendedor].[Vendedor].&amp;[3.1442E4]" c="31442" cp="2">
          <x v="14"/>
          <x v="23"/>
        </s>
        <s v="[Vendedor].[Vendedor].&amp;[3.1495E4]" c="31495" cp="2">
          <x v="15"/>
          <x v="24"/>
        </s>
        <s v="[Vendedor].[Vendedor].&amp;[3.175E4]" c="31750" cp="2">
          <x v="16"/>
          <x v="25"/>
        </s>
        <s v="[Vendedor].[Vendedor].&amp;[3.2882E4]" c="32882" cp="2">
          <x v="17"/>
          <x v="26"/>
        </s>
        <s v="[Vendedor].[Vendedor].&amp;[3.3535E4]" c="33535" cp="2">
          <x v="18"/>
          <x v="27"/>
        </s>
        <s v="[Vendedor].[Vendedor].&amp;[3.3785E4]" c="33785" cp="2">
          <x v="19"/>
          <x v="28"/>
        </s>
        <s v="[Vendedor].[Vendedor].&amp;[3.3963E4]" c="33963" cp="2">
          <x v="20"/>
          <x v="29"/>
        </s>
        <s v="[Vendedor].[Vendedor].&amp;[3.4291E4]" c="34291" cp="2">
          <x v="21"/>
          <x v="30"/>
        </s>
        <s v="[Vendedor].[Vendedor].&amp;[3.4489E4]" c="34489" cp="2">
          <x v="22"/>
          <x v="31"/>
        </s>
        <s v="[Vendedor].[Vendedor].&amp;[3.5572E4]" c="35572" cp="2">
          <x v="23"/>
          <x v="32"/>
        </s>
        <s v="[Vendedor].[Vendedor].&amp;[3.5761E4]" c="35761" cp="2">
          <x v="24"/>
          <x v="33"/>
        </s>
        <s v="[Vendedor].[Vendedor].&amp;[3.5816E4]" c="35816" cp="2">
          <x v="25"/>
          <x v="34"/>
        </s>
        <s v="[Vendedor].[Vendedor].&amp;[3.779E4]" c="37790" cp="2">
          <x v="26"/>
          <x v="35"/>
        </s>
        <s v="[Vendedor].[Vendedor].&amp;[3.7826E4]" c="37826" cp="2">
          <x v="27"/>
          <x v="36"/>
        </s>
        <s v="[Vendedor].[Vendedor].&amp;[3.7906E4]" c="37906" cp="2">
          <x v="28"/>
          <x v="37"/>
        </s>
        <s v="[Vendedor].[Vendedor].&amp;[3.8281E4]" c="38281" cp="2">
          <x v="29"/>
          <x v="38"/>
        </s>
        <s v="[Vendedor].[Vendedor].&amp;[3.838E4]" c="38380" cp="2">
          <x v="30"/>
          <x v="39"/>
        </s>
        <s v="[Vendedor].[Vendedor].&amp;[3.8381E4]" c="38381" cp="2">
          <x v="31"/>
          <x v="40"/>
        </s>
        <s v="[Vendedor].[Vendedor].&amp;[3.8382E4]" c="38382" cp="2">
          <x v="32"/>
          <x v="41"/>
        </s>
        <s v="[Vendedor].[Vendedor].&amp;[3.8383E4]" c="38383" cp="2">
          <x v="33"/>
          <x v="42"/>
        </s>
        <s v="[Vendedor].[Vendedor].&amp;[3.8384E4]" c="38384" cp="2">
          <x v="34"/>
          <x v="43"/>
        </s>
        <s v="[Vendedor].[Vendedor].&amp;[3.8385E4]" c="38385" cp="2">
          <x v="35"/>
          <x v="44"/>
        </s>
        <s v="[Vendedor].[Vendedor].&amp;[3.8387E4]" c="38387" cp="2">
          <x v="36"/>
          <x v="45"/>
        </s>
        <s v="[Vendedor].[Vendedor].&amp;[3.8388E4]" c="38388" cp="2">
          <x v="37"/>
          <x v="46"/>
        </s>
        <s v="[Vendedor].[Vendedor].&amp;[3.8391E4]" c="38391" cp="2">
          <x v="38"/>
          <x v="47"/>
        </s>
        <s v="[Vendedor].[Vendedor].&amp;[3.8392E4]" c="38392" cp="2">
          <x v="39"/>
          <x v="48"/>
        </s>
        <s v="[Vendedor].[Vendedor].&amp;[3.8393E4]" c="38393" cp="2">
          <x v="40"/>
          <x v="49"/>
        </s>
        <s v="[Vendedor].[Vendedor].&amp;[3.8394E4]" c="38394" cp="2">
          <x v="41"/>
          <x v="50"/>
        </s>
        <s v="[Vendedor].[Vendedor].&amp;[3.8396E4]" c="38396" cp="2">
          <x v="42"/>
          <x v="51"/>
        </s>
        <s v="[Vendedor].[Vendedor].&amp;[3.8397E4]" c="38397" cp="2">
          <x v="43"/>
          <x v="52"/>
        </s>
        <s v="[Vendedor].[Vendedor].&amp;[3.8399E4]" c="38399" cp="2">
          <x v="44"/>
          <x v="53"/>
        </s>
        <s v="[Vendedor].[Vendedor].&amp;[3.8407E4]" c="38407" cp="2">
          <x v="45"/>
          <x v="54"/>
        </s>
      </sharedItems>
      <mpMap v="7"/>
      <mpMap v="8"/>
    </cacheField>
    <cacheField name="[Vendedor].[Vendedor].[Vendedor].[Direccion Vendedor]" caption="Direccion Vendedor" propertyName="Direccion Vendedor" numFmtId="0" hierarchy="30" level="1" memberPropertyField="1">
      <sharedItems count="46">
        <s v="S/d"/>
        <s v="B. Lazareto, C/montegrande"/>
        <s v="2do Anillo, Av. Guapay, Caalle Santo Corazón"/>
        <s v="Urb. Sta. Ana"/>
        <s v="B. Los Pinos, C/cobija S/n"/>
        <s v="Km.6, C/bajio"/>
        <s v="B. Obrero, Pje. Tumusla 167"/>
        <s v="Santa Cruz"/>
        <s v="B. Jardin"/>
        <s v="B/5 de Noviembre"/>
        <s v="Av. Pirai 3er Anillo C. Minero"/>
        <s v="B.magisterio"/>
        <s v="B.guaracal,c/9"/>
        <s v="Ballo Villa Rosario"/>
        <s v="Dr. Luis Soruco Barba C/20"/>
        <s v="B. Los Chacos"/>
        <s v="B. Palmira C. Jasmín #4"/>
        <s v="B. El Recreo C. 5"/>
        <s v="B. Brigida C5"/>
        <s v="B. Santa Ana"/>
        <s v="B. El Palmar C.2 #12"/>
        <s v="B. 26 de Abril C.5"/>
        <s v="V. Fátima C. 3 de Mayo"/>
        <s v="B. Mora Grande C. San Juan #32"/>
        <s v="B. Rancho Nuevo C. B #1010"/>
        <s v="C. Arenales #1161"/>
        <s v="B.23 de Octubre C. #"/>
        <s v="B.24 de Septiembre C.3 de Mayo #"/>
        <s v="B. Los Chacos C4 #"/>
        <s v="B.el Recreo C.11 #356"/>
        <s v="B.15 de Septiembre C. #"/>
        <s v="C.arenales #1050"/>
        <s v="B.rancho Nuevo Av.perimetral #"/>
        <s v="B.chacarilla C. J.de Herrera #3555"/>
        <s v="B. Los Ambaibos C.3 #6"/>
        <s v="B.24 de Septiembre C. #"/>
        <s v="Av.santos Dumont Condominio Guadalupe Casa #3"/>
        <s v="B.villa Rosario C.rafael Aponte #"/>
        <s v="Urb.el Dorado Norte C.las Vegas #37"/>
        <s v="B.rancho Nuevo C.&quot;c&quot; #1090"/>
        <s v="B.guaracal C.isaac Hurtado #7"/>
        <s v="B.el Porvenir C.porvenir 1 #22"/>
        <s v="B.18 de Marzo C. Velasco #012"/>
        <s v="B.nueva Jerusalen C.san Pedro #43"/>
        <s v="B.el Dorado C.10 de Febrero #27"/>
        <s v="5to A 6to Anillo Final Cumavi"/>
      </sharedItems>
    </cacheField>
    <cacheField name="[Vendedor].[Vendedor].[Vendedor].[Nombre Vendedor]" caption="Nombre Vendedor" propertyName="Nombre Vendedor" numFmtId="0" hierarchy="30" level="1" memberPropertyField="1">
      <sharedItems count="101">
        <s v="Del Carpio Carlos"/>
        <s v="Alberto Doria Medina"/>
        <s v="Guido Becerra Llanos"/>
        <s v="Salomon Rosas Ribera"/>
        <s v="Richard Roca"/>
        <s v="Augusto Moscoso"/>
        <s v="Edgar Balcazar"/>
        <s v="Edgar Arteaga"/>
        <s v="Ivan Morales"/>
        <s v="Fernando Ortíz"/>
        <s v="Rolando Flores Rodriguez"/>
        <s v="Wily Condori Alfaro"/>
        <s v="Marcelo Galvis Cardona"/>
        <s v="Franklin Mendez Vargas"/>
        <s v="Ricardo Quiñones"/>
        <s v="Juan Pablo Encinas"/>
        <s v="Mario Fidel Cruz Saucedo"/>
        <s v="Josue Teologides Paniagua"/>
        <s v="Ronald Salas E."/>
        <s v="Juan Carlos Barba Pinto"/>
        <s v="Miguel Arias Perez"/>
        <s v="Jose Daniel Rojas Avila"/>
        <s v="Jhony Vargas Llanos"/>
        <s v="Ruben Julio Nogales"/>
        <s v="Luis Fernando Antelo Cassia"/>
        <s v="José Luis Molina Colque"/>
        <s v="Eduardo Rafael Castro Rios"/>
        <s v="Rolando Eguez Villagomez"/>
        <s v="Raul Arredondo Góngora"/>
        <s v="José Luis Ovando Ortiz"/>
        <s v="Ronald Gacha Acebo"/>
        <s v="Facundo Klevert Saucedo Ortega"/>
        <s v="Ramiro Roda Justiniano"/>
        <s v="Danny Daniel Rojas Gutierrez"/>
        <s v="Roli Avila Bayon"/>
        <s v="Robert Abalos Robles"/>
        <s v="Jose Carlos Heredia Calderon"/>
        <s v="Julio Cesar Rodriguez Roca"/>
        <s v="Marco Antonio Chileno Navarro"/>
        <s v="Marcos Gadiel Nava Cahuana"/>
        <s v="Marco Ivan Melgar Zarembsky"/>
        <s v="Luis Enrique Garcia Flores"/>
        <s v="Juan Carlos Soliz Cartagena"/>
        <s v="Ricardo Robles Scherr"/>
        <s v="Oscar Daniel Peredo Rojas"/>
        <s v="Franklin Silvio Gutierrez Rios"/>
        <s v="Luis Alfredo Fernandez Vidal"/>
        <s v="Erwin Condori Alba"/>
        <s v="Adam Demikel Andrades"/>
        <s v="Flavio Jose Zambrana Farel"/>
        <s v="Vidal Francisco Villca Mamani"/>
        <s v="Franz Ortega Perez"/>
        <s v="Johnny Lara Alvarez"/>
        <s v="Ruddi Wilden Suarez Pachuri"/>
        <s v="Jesus Reinaldo Suarez Vaca"/>
        <s v="Grichukin Paz Alcibiades" u="1"/>
        <s v="Ronald Pereira Cochamanidis" u="1"/>
        <s v="Erwin Eduardo Zárate Cartagena" u="1"/>
        <s v="David Bustillos" u="1"/>
        <s v="Jose Alfredo Lopez Zambrana" u="1"/>
        <s v="Ricardo Burgos Suarez" u="1"/>
        <s v="Michael Guzmán Salazar" u="1"/>
        <s v="Pablo Roberto Brites Veizaga" u="1"/>
        <s v="Mauricio Cespedez Justiniano" u="1"/>
        <s v="Diaz Vargas Percy Armengol" u="1"/>
        <s v="Willam Bascope Orellana" u="1"/>
        <s v="Rafael  Ajuacho Arce" u="1"/>
        <s v="Erlan Ledezma" u="1"/>
        <s v="Erwin Cuellar" u="1"/>
        <s v="Freddy Flores Montero" u="1"/>
        <s v="Arturo Ribera" u="1"/>
        <s v="Jose Luis Montero Vaca" u="1"/>
        <s v="Jose Luis Añez Gutierrez" u="1"/>
        <s v="Ruddy Cruz Saucedo" u="1"/>
        <s v="Juan Pablo Herbas Ortiz" u="1"/>
        <s v="Rimbert Lamas Arjona" u="1"/>
        <s v="Jose Alcides Toledo Vaca" u="1"/>
        <s v="Egidio Herrera Hurtado" u="1"/>
        <s v="Rafael Mancilla Espinoza" u="1"/>
        <s v="Dario Arteaga Mendes" u="1"/>
        <s v="Mijail Rodrigo Cabrera Hurtado" u="1"/>
        <s v="Freddy Campos Menacho" u="1"/>
        <s v="Miguel Fernandez" u="1"/>
        <s v="Daniel Enrique Justiniano Pedr" u="1"/>
        <s v="Franklin Torrez Torrez" u="1"/>
        <s v="Waldo René Conde Machaca" u="1"/>
        <s v="Mario Pablo Ruiz Espinoza" u="1"/>
        <s v="Saul Guerra Ortiz" u="1"/>
        <s v="Diego Alvaro Gomez Silva" u="1"/>
        <s v="Felix Bazan Arredondo" u="1"/>
        <s v="Bermang Alonso Vargas Mercado" u="1"/>
        <s v="Juan Miguel Gutierrez Peña" u="1"/>
        <s v="Gabriel Caballero Parada" u="1"/>
        <s v="Gunnar Didier Cespedez Alvarez" u="1"/>
        <s v="Juan Carlos Roa Molina" u="1"/>
        <s v="Joel Abdies Bustillos Alvarez" u="1"/>
        <s v="Gilberto Bryan Lopez Galindo" u="1"/>
        <s v="Antonio Condori Montaño" u="1"/>
        <s v="José Evert Camacho Calvimontes" u="1"/>
        <s v="Roberto Carlos Carvajal Cruz" u="1"/>
        <s v="Luis Carlos Caballero Vasquez" u="1"/>
      </sharedItems>
    </cacheField>
    <cacheField name="[Measures].[Total Bs]" caption="Total Bs" numFmtId="0" hierarchy="75" level="32767"/>
    <cacheField name="[Measures].[Descuento]" caption="Descuento" numFmtId="0" hierarchy="74" level="32767"/>
    <cacheField name="[Distrito - Ruta - Sector].[Distrito - Ruta - Sector].[Distrito]" caption="Distrito" numFmtId="0" hierarchy="20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20" level="2">
      <sharedItems containsSemiMixedTypes="0" containsString="0"/>
    </cacheField>
    <cacheField name="[Distrito - Ruta - Sector].[Distrito - Ruta - Sector].[Sector]" caption="Sector" numFmtId="0" hierarchy="20" level="3">
      <sharedItems containsSemiMixedTypes="0" containsString="0"/>
    </cacheField>
    <cacheField name="[Distrito - Ruta - Sector].[Distrito - Ruta - Sector].[Ruta].[Distrito]" caption="Distrito" propertyName="Distrito" numFmtId="0" hierarchy="20" level="2" memberPropertyField="1">
      <sharedItems containsSemiMixedTypes="0" containsString="0"/>
    </cacheField>
    <cacheField name="[Distrito - Ruta - Sector].[Distrito - Ruta - Sector].[Sector].[Ruta]" caption="Ruta" propertyName="Ruta" numFmtId="0" hierarchy="20" level="3" memberPropertyField="1">
      <sharedItems containsSemiMixedTypes="0" containsString="0"/>
    </cacheField>
  </cacheFields>
  <cacheHierarchies count="79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Articulo]" caption="Linea - Articulo" defaultMemberUniqueName="[Articulo - Sabor].[Linea - Articulo].[All]" allUniqueName="[Articulo - Sabor].[Linea - Articulo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0" unbalanced="0"/>
    <cacheHierarchy uniqueName="[Cliente].[Cedula]" caption="Cedula" attribute="1" defaultMemberUniqueName="[Cliente].[Cedula].[All]" allUniqueName="[Cliente].[Cedula].[All]" dimensionUniqueName="[Cliente]" displayFolder="" count="0" unbalanced="0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/>
    <cacheHierarchy uniqueName="[Cliente].[Direccion]" caption="Direccion" attribute="1" defaultMemberUniqueName="[Cliente].[Direccion].[All]" allUniqueName="[Cliente].[Direccion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NIT]" caption="NIT" attribute="1" defaultMemberUniqueName="[Cliente].[NIT].[All]" allUniqueName="[Cliente].[NIT].[All]" dimensionUniqueName="[Cliente]" displayFolder="" count="0" unbalanced="0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/>
    <cacheHierarchy uniqueName="[Cliente].[Nombre Local]" caption="Nombre Local" attribute="1" defaultMemberUniqueName="[Cliente].[Nombre Local].[All]" allUniqueName="[Cliente].[Nombre Local].[All]" dimensionUniqueName="[Cliente]" displayFolder="" count="0" unbalanced="0"/>
    <cacheHierarchy uniqueName="[Cliente].[Telefono]" caption="Telefono" attribute="1" defaultMemberUniqueName="[Cliente].[Telefono].[All]" allUniqueName="[Cliente].[Telefono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11"/>
        <fieldUsage x="12"/>
        <fieldUsage x="13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1"/>
        <fieldUsage x="2"/>
        <fieldUsage x="3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2" unbalanced="0">
      <fieldsUsage count="2">
        <fieldUsage x="-1"/>
        <fieldUsage x="6"/>
      </fieldsUsage>
    </cacheHierarchy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Dim Clientes]" caption="Dim Clientes" attribute="1" keyAttribute="1" defaultMemberUniqueName="[Cliente].[Dim Clientes].[All]" allUniqueName="[Cliente].[Dim Clientes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/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 oneField="1">
      <fieldsUsage count="1">
        <fieldUsage x="10"/>
      </fieldsUsage>
    </cacheHierarchy>
    <cacheHierarchy uniqueName="[Measures].[Total Bs]" caption="Total Bs" measure="1" displayFolder="" measureGroup="Pedidos" count="0" oneField="1">
      <fieldsUsage count="1">
        <fieldUsage x="9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0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 dinámica1" cacheId="2" dataOnRows="1" applyNumberFormats="0" applyBorderFormats="0" applyFontFormats="0" applyPatternFormats="0" applyAlignmentFormats="0" applyWidthHeightFormats="1" dataCaption="Valores" updatedVersion="3" minRefreshableVersion="3" showCalcMbrs="0" showDrill="0" subtotalHiddenItems="1" colGrandTotals="0" itemPrintTitles="1" createdVersion="3" indent="0" outline="1" outlineData="1" multipleFieldFilters="0" fieldListSortAscending="1">
  <location ref="A2:O38" firstHeaderRow="1" firstDataRow="3" firstDataCol="1"/>
  <pivotFields count="12">
    <pivotField dataField="1" showAll="0"/>
    <pivotField dataField="1" showAll="0"/>
    <pivotField dataField="1" showAll="0"/>
    <pivotField dataField="1" showAll="0"/>
    <pivotField axis="axisCol" allDrilled="1" showAll="0" dataSourceSort="1">
      <items count="3">
        <item c="1" x="0"/>
        <item c="1" x="1" d="1"/>
        <item t="default"/>
      </items>
    </pivotField>
    <pivotField axis="axisCol" showAll="0" dataSourceSort="1">
      <items count="13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Row" allDrilled="1" showAll="0" dataSourceSort="1">
      <items count="7">
        <item s="1" c="1" x="0"/>
        <item s="1" c="1" x="1"/>
        <item s="1" c="1" x="2"/>
        <item s="1" c="1" x="3"/>
        <item s="1" c="1" x="4"/>
        <item s="1" c="1" x="5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</pivotFields>
  <rowFields count="2">
    <field x="9"/>
    <field x="-2"/>
  </rowFields>
  <rowItems count="34">
    <i>
      <x/>
    </i>
    <i r="1">
      <x/>
    </i>
    <i r="1" i="1">
      <x v="1"/>
    </i>
    <i r="1" i="2">
      <x v="2"/>
    </i>
    <i r="1" i="3">
      <x v="3"/>
    </i>
    <i>
      <x v="1"/>
    </i>
    <i r="1">
      <x/>
    </i>
    <i r="1" i="1">
      <x v="1"/>
    </i>
    <i r="1" i="2">
      <x v="2"/>
    </i>
    <i r="1" i="3">
      <x v="3"/>
    </i>
    <i>
      <x v="2"/>
    </i>
    <i r="1">
      <x/>
    </i>
    <i r="1" i="1">
      <x v="1"/>
    </i>
    <i r="1" i="2">
      <x v="2"/>
    </i>
    <i r="1" i="3">
      <x v="3"/>
    </i>
    <i>
      <x v="3"/>
    </i>
    <i r="1">
      <x/>
    </i>
    <i r="1" i="1">
      <x v="1"/>
    </i>
    <i r="1" i="2">
      <x v="2"/>
    </i>
    <i r="1" i="3">
      <x v="3"/>
    </i>
    <i>
      <x v="4"/>
    </i>
    <i r="1">
      <x/>
    </i>
    <i r="1" i="1">
      <x v="1"/>
    </i>
    <i r="1" i="2">
      <x v="2"/>
    </i>
    <i r="1" i="3">
      <x v="3"/>
    </i>
    <i>
      <x v="5"/>
    </i>
    <i r="1"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rowItems>
  <colFields count="2">
    <field x="4"/>
    <field x="5"/>
  </colFields>
  <colItems count="14">
    <i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colItems>
  <dataFields count="4">
    <dataField fld="0" baseField="0" baseItem="0"/>
    <dataField fld="2" baseField="0" baseItem="0"/>
    <dataField fld="1" baseField="0" baseItem="0"/>
    <dataField fld="3" baseField="0" baseItem="0"/>
  </dataFields>
  <pivotHierarchies count="79">
    <pivotHierarchy/>
    <pivotHierarchy/>
    <pivotHierarchy>
      <mps count="1">
        <mp field="1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2" showRowHeaders="1" showColHeaders="1" showRowStripes="0" showColStripes="0" showLastColumn="1"/>
  <rowHierarchiesUsage count="2">
    <rowHierarchyUsage hierarchyUsage="2"/>
    <rowHierarchyUsage hierarchyUsage="-2"/>
  </rowHierarchiesUsage>
  <colHierarchiesUsage count="1">
    <colHierarchyUsage hierarchyUsage="28"/>
  </colHierarchiesUsage>
</pivotTableDefinition>
</file>

<file path=xl/pivotTables/pivotTable2.xml><?xml version="1.0" encoding="utf-8"?>
<pivotTableDefinition xmlns="http://schemas.openxmlformats.org/spreadsheetml/2006/main" name="Tabla dinámica1" cacheId="20" applyNumberFormats="0" applyBorderFormats="0" applyFontFormats="0" applyPatternFormats="0" applyAlignmentFormats="0" applyWidthHeightFormats="1" dataCaption="Valores" updatedVersion="3" minRefreshableVersion="3" showCalcMbrs="0" itemPrintTitles="1" createdVersion="3" indent="0" showHeaders="0" outline="1" outlineData="1" multipleFieldFilters="0" fieldListSortAscending="1">
  <location ref="A4:E63" firstHeaderRow="0" firstDataRow="1" firstDataCol="2" rowPageCount="1" colPageCount="1"/>
  <pivotFields count="16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Row" allDrilled="1" showAll="0" measureFilter="1" sortType="descending" defaultAttributeDrillState="1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ataSourceSort="1" defaultSubtotal="0" showPropTip="1"/>
    <pivotField axis="axisRow" showAll="0" dataSourceSort="1" defaultSubtotal="0" showPropCell="1" showPropTip="1">
      <items count="101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4" e="0"/>
        <item x="55" e="0"/>
        <item x="56" e="0"/>
        <item x="57" e="0"/>
        <item x="58" e="0"/>
        <item x="59" e="0"/>
        <item x="60" e="0"/>
        <item x="61" e="0"/>
        <item x="62" e="0"/>
        <item x="63" e="0"/>
        <item x="64" e="0"/>
        <item x="65" e="0"/>
        <item x="66" e="0"/>
        <item x="67" e="0"/>
        <item x="68" e="0"/>
        <item x="69" e="0"/>
        <item x="70" e="0"/>
        <item x="71" e="0"/>
        <item x="72" e="0"/>
        <item x="73" e="0"/>
        <item x="74" e="0"/>
        <item x="75" e="0"/>
        <item x="76" e="0"/>
        <item x="77" e="0"/>
        <item x="78" e="0"/>
        <item x="79" e="0"/>
        <item x="80" e="0"/>
        <item x="81" e="0"/>
        <item x="82" e="0"/>
        <item x="83" e="0"/>
        <item x="84" e="0"/>
        <item x="85" e="0"/>
        <item x="86" e="0"/>
        <item x="87" e="0"/>
        <item x="88" e="0"/>
        <item x="89" e="0"/>
        <item x="90" e="0"/>
        <item x="91" e="0"/>
        <item x="92" e="0"/>
        <item x="93" e="0"/>
        <item x="94" e="0"/>
        <item x="95" e="0"/>
        <item x="96" e="0"/>
        <item x="97" e="0"/>
        <item x="98" e="0"/>
        <item x="99" e="0"/>
        <item x="100" e="0"/>
      </items>
    </pivotField>
    <pivotField dataField="1" showAll="0"/>
    <pivotField dataField="1" showAll="0"/>
    <pivotField axis="axisRow" allDrilled="1" showAll="0" dataSourceSort="1">
      <items count="4">
        <item c="1" x="0"/>
        <item c="1" x="1"/>
        <item c="1" x="2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</pivotFields>
  <rowFields count="3">
    <field x="11"/>
    <field x="6"/>
    <field x="8"/>
  </rowFields>
  <rowItems count="59">
    <i>
      <x/>
    </i>
    <i r="1">
      <x v="13"/>
      <x v="13"/>
    </i>
    <i r="1">
      <x/>
      <x/>
    </i>
    <i r="1">
      <x v="1"/>
      <x v="1"/>
    </i>
    <i r="1">
      <x v="17"/>
      <x v="17"/>
    </i>
    <i r="1">
      <x v="28"/>
      <x v="28"/>
    </i>
    <i r="1">
      <x v="14"/>
      <x v="14"/>
    </i>
    <i r="1">
      <x v="16"/>
      <x v="16"/>
    </i>
    <i r="1">
      <x v="15"/>
      <x v="15"/>
    </i>
    <i r="1">
      <x v="34"/>
      <x v="34"/>
    </i>
    <i r="1">
      <x v="18"/>
      <x v="18"/>
    </i>
    <i r="1">
      <x v="25"/>
      <x v="25"/>
    </i>
    <i r="1">
      <x v="38"/>
      <x v="38"/>
    </i>
    <i r="1">
      <x v="24"/>
      <x v="24"/>
    </i>
    <i r="1">
      <x v="31"/>
      <x v="31"/>
    </i>
    <i r="1">
      <x v="2"/>
      <x v="2"/>
    </i>
    <i r="1">
      <x v="33"/>
      <x v="33"/>
    </i>
    <i r="1">
      <x v="54"/>
      <x v="54"/>
    </i>
    <i r="1">
      <x v="26"/>
      <x v="26"/>
    </i>
    <i r="1">
      <x v="3"/>
      <x v="3"/>
    </i>
    <i r="1">
      <x v="30"/>
      <x v="30"/>
    </i>
    <i>
      <x v="1"/>
    </i>
    <i r="1">
      <x v="22"/>
      <x v="22"/>
    </i>
    <i r="1">
      <x v="5"/>
      <x v="5"/>
    </i>
    <i r="1">
      <x v="32"/>
      <x v="32"/>
    </i>
    <i r="1">
      <x v="4"/>
      <x v="4"/>
    </i>
    <i r="1">
      <x v="37"/>
      <x v="37"/>
    </i>
    <i r="1">
      <x v="19"/>
      <x v="19"/>
    </i>
    <i r="1">
      <x v="8"/>
      <x v="8"/>
    </i>
    <i r="1">
      <x v="23"/>
      <x v="23"/>
    </i>
    <i r="1">
      <x v="27"/>
      <x v="27"/>
    </i>
    <i r="1">
      <x v="12"/>
      <x v="12"/>
    </i>
    <i r="1">
      <x v="11"/>
      <x v="11"/>
    </i>
    <i r="1">
      <x v="20"/>
      <x v="20"/>
    </i>
    <i r="1">
      <x v="9"/>
      <x v="9"/>
    </i>
    <i r="1">
      <x v="21"/>
      <x v="21"/>
    </i>
    <i r="1">
      <x v="36"/>
      <x v="36"/>
    </i>
    <i r="1">
      <x v="6"/>
      <x v="6"/>
    </i>
    <i r="1">
      <x v="35"/>
      <x v="35"/>
    </i>
    <i r="1">
      <x v="7"/>
      <x v="7"/>
    </i>
    <i r="1">
      <x v="10"/>
      <x v="10"/>
    </i>
    <i r="1">
      <x v="29"/>
      <x v="29"/>
    </i>
    <i>
      <x v="2"/>
    </i>
    <i r="1">
      <x v="52"/>
      <x v="52"/>
    </i>
    <i r="1">
      <x v="41"/>
      <x v="41"/>
    </i>
    <i r="1">
      <x v="47"/>
      <x v="47"/>
    </i>
    <i r="1">
      <x v="51"/>
      <x v="51"/>
    </i>
    <i r="1">
      <x v="49"/>
      <x v="49"/>
    </i>
    <i r="1">
      <x v="45"/>
      <x v="45"/>
    </i>
    <i r="1">
      <x v="40"/>
      <x v="40"/>
    </i>
    <i r="1">
      <x v="48"/>
      <x v="48"/>
    </i>
    <i r="1">
      <x v="50"/>
      <x v="50"/>
    </i>
    <i r="1">
      <x v="53"/>
      <x v="53"/>
    </i>
    <i r="1">
      <x v="43"/>
      <x v="43"/>
    </i>
    <i r="1">
      <x v="39"/>
      <x v="39"/>
    </i>
    <i r="1">
      <x v="42"/>
      <x v="42"/>
    </i>
    <i r="1">
      <x v="44"/>
      <x v="44"/>
    </i>
    <i r="1">
      <x v="46"/>
      <x v="4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28" name="[Pedido - Fecha].[Ano -  Mes -  Fecha].[Mes].&amp;[2008]&amp;[12]" cap="Diciembre"/>
  </pageFields>
  <dataFields count="3">
    <dataField fld="0" baseField="0" baseItem="0"/>
    <dataField fld="9" baseField="0" baseItem="0"/>
    <dataField fld="10" baseField="0" baseItem="0"/>
  </dataFields>
  <formats count="3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7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4"/>
        <mp field="15"/>
      </mps>
    </pivotHierarchy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>
      <mps count="2"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3" showRowHeaders="1" showColHeaders="1" showRowStripes="0" showColStripes="0" showLastColumn="1"/>
  <filters count="1">
    <filter fld="6" type="count" id="1" iMeasureHier="75">
      <autoFilter ref="A1">
        <filterColumn colId="0">
          <top10 val="20" filterVal="20"/>
        </filterColumn>
      </autoFilter>
    </filter>
  </filters>
  <rowHierarchiesUsage count="2">
    <rowHierarchyUsage hierarchyUsage="20"/>
    <rowHierarchyUsage hierarchyUsage="30"/>
  </rowHierarchiesUsage>
  <colHierarchiesUsage count="1">
    <colHierarchyUsage hierarchyUsage="-2"/>
  </colHierarchiesUsage>
</pivotTableDefinition>
</file>

<file path=xl/pivotTables/pivotTable3.xml><?xml version="1.0" encoding="utf-8"?>
<pivotTableDefinition xmlns="http://schemas.openxmlformats.org/spreadsheetml/2006/main" name="Tabla dinámica1" cacheId="1" dataOnRows="1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M29" firstHeaderRow="1" firstDataRow="2" firstDataCol="1" rowPageCount="1" colPageCount="1"/>
  <pivotFields count="11">
    <pivotField dataField="1" showAll="0"/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Col" allDrilled="1" showAll="0" defaultAttributeDrillState="1">
      <items count="19">
        <item s="1" x="0"/>
        <item s="1" x="1"/>
        <item s="1" x="2"/>
        <item s="1" x="3"/>
        <item s="1" x="4"/>
        <item s="1" x="5"/>
        <item s="1" x="10"/>
        <item s="1" x="6"/>
        <item s="1" x="7"/>
        <item s="1" x="8"/>
        <item s="1" x="11"/>
        <item s="1" x="12"/>
        <item s="1" x="13"/>
        <item s="1" x="9"/>
        <item s="1" x="15"/>
        <item s="1" x="16"/>
        <item s="1" x="17"/>
        <item s="1" x="14"/>
        <item t="default"/>
      </items>
    </pivotField>
    <pivotField axis="axisRow" allDrilled="1" showAll="0" dataSourceSort="1">
      <items count="2">
        <item s="1" c="1" x="0" d="1"/>
        <item t="default"/>
      </items>
    </pivotField>
    <pivotField axis="axisRow" showAll="0" dataSourceSort="1">
      <items count="8">
        <item x="0"/>
        <item x="1"/>
        <item x="2"/>
        <item x="3"/>
        <item x="4"/>
        <item x="5"/>
        <item x="6"/>
        <item t="default"/>
      </items>
    </pivotField>
    <pivotField showAll="0" dataSourceSort="1" defaultSubtotal="0" showPropTip="1"/>
  </pivotFields>
  <rowFields count="3">
    <field x="8"/>
    <field x="9"/>
    <field x="-2"/>
  </rowFields>
  <rowItems count="24">
    <i>
      <x/>
    </i>
    <i r="1">
      <x/>
    </i>
    <i r="2">
      <x/>
    </i>
    <i r="2" i="1">
      <x v="1"/>
    </i>
    <i r="1">
      <x v="1"/>
    </i>
    <i r="2">
      <x/>
    </i>
    <i r="2" i="1">
      <x v="1"/>
    </i>
    <i r="1">
      <x v="2"/>
    </i>
    <i r="2">
      <x/>
    </i>
    <i r="2" i="1">
      <x v="1"/>
    </i>
    <i r="1">
      <x v="3"/>
    </i>
    <i r="2">
      <x/>
    </i>
    <i r="2" i="1">
      <x v="1"/>
    </i>
    <i r="1">
      <x v="4"/>
    </i>
    <i r="2">
      <x/>
    </i>
    <i r="2" i="1">
      <x v="1"/>
    </i>
    <i r="1">
      <x v="5"/>
    </i>
    <i r="2">
      <x/>
    </i>
    <i r="2" i="1">
      <x v="1"/>
    </i>
    <i r="1">
      <x v="6"/>
    </i>
    <i r="2">
      <x/>
    </i>
    <i r="2" i="1">
      <x v="1"/>
    </i>
    <i t="default">
      <x/>
    </i>
    <i t="default" i="1">
      <x/>
    </i>
  </rowItems>
  <colFields count="1">
    <field x="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3"/>
    </i>
    <i t="grand">
      <x/>
    </i>
  </colItems>
  <pageFields count="1">
    <pageField fld="2" hier="28" name="[Pedido - Fecha].[Ano -  Mes -  Fecha].[Mes].&amp;[2008]&amp;[12]" cap="Diciembre"/>
  </pageFields>
  <dataFields count="2">
    <dataField fld="0" baseField="0" baseItem="0"/>
    <dataField fld="1" baseField="0" baseItem="0"/>
  </dataFields>
  <pivotHierarchies count="79">
    <pivotHierarchy/>
    <pivotHierarchy/>
    <pivotHierarchy>
      <mps count="1">
        <mp field="1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4" showRowHeaders="1" showColHeaders="1" showRowStripes="0" showColStripes="0" showLastColumn="1"/>
  <rowHierarchiesUsage count="2">
    <rowHierarchyUsage hierarchyUsage="2"/>
    <rowHierarchyUsage hierarchyUsage="-2"/>
  </rowHierarchiesUsage>
  <colHierarchiesUsage count="1">
    <colHierarchyUsage hierarchyUsage="4"/>
  </colHierarchiesUsage>
</pivotTableDefinition>
</file>

<file path=xl/pivotTables/pivotTable4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D141" firstHeaderRow="1" firstDataRow="2" firstDataCol="1" rowPageCount="1" colPageCount="1"/>
  <pivotFields count="14">
    <pivotField dataField="1" showAll="0"/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defaultAttributeDrillState="1">
      <items count="19">
        <item s="1" x="0"/>
        <item s="1" x="1"/>
        <item s="1" x="2"/>
        <item s="1" x="3"/>
        <item s="1" x="4"/>
        <item s="1" x="5"/>
        <item s="1" x="13"/>
        <item s="1" x="6"/>
        <item s="1" x="7"/>
        <item s="1" x="8"/>
        <item s="1" x="9"/>
        <item s="1" x="10"/>
        <item s="1" x="11"/>
        <item s="1" x="12"/>
        <item s="1" x="15"/>
        <item s="1" x="16"/>
        <item s="1" x="17"/>
        <item s="1" x="14"/>
        <item t="default"/>
      </items>
    </pivotField>
    <pivotField axis="axisRow" allDrilled="1" showAll="0" dataSourceSort="1">
      <items count="4">
        <item s="1" c="1" x="0" d="1"/>
        <item s="1" c="1" x="1" d="1"/>
        <item s="1" c="1" x="2" d="1"/>
        <item t="default"/>
      </items>
    </pivotField>
    <pivotField axis="axisRow" showAll="0" dataSourceSort="1">
      <items count="134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  <item c="1" x="108"/>
        <item c="1" x="109"/>
        <item c="1" x="110"/>
        <item c="1" x="111"/>
        <item c="1" x="112"/>
        <item c="1" x="113"/>
        <item c="1" x="114"/>
        <item c="1" x="115"/>
        <item c="1" x="116"/>
        <item c="1" x="117"/>
        <item c="1" x="118"/>
        <item c="1" x="119"/>
        <item c="1" x="120"/>
        <item c="1" x="121"/>
        <item c="1" x="122"/>
        <item c="1" x="123"/>
        <item c="1" x="124"/>
        <item c="1" x="125"/>
        <item c="1" x="126"/>
        <item c="1" x="127"/>
        <item c="1" x="128"/>
        <item c="1" x="129"/>
        <item c="1" x="130"/>
        <item c="1" x="131"/>
        <item c="1" x="132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dataField="1" showAll="0"/>
  </pivotFields>
  <rowFields count="2">
    <field x="8"/>
    <field x="9"/>
  </rowFields>
  <rowItems count="1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1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>
      <x v="2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28" name="[Pedido - Fecha].[Ano -  Mes -  Fecha].[Mes].&amp;[2008]&amp;[12]" cap="Diciembre"/>
  </pageFields>
  <dataFields count="3">
    <dataField fld="0" baseField="0" baseItem="0"/>
    <dataField fld="1" baseField="0" baseItem="0"/>
    <dataField fld="13" baseField="0" baseItem="0"/>
  </dataFields>
  <formats count="8">
    <format dxfId="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">
      <pivotArea dataOnly="0" labelOnly="1" outline="0" fieldPosition="0">
        <references count="1">
          <reference field="2" count="0"/>
        </references>
      </pivotArea>
    </format>
    <format dxfId="11">
      <pivotArea field="-2" type="button" dataOnly="0" labelOnly="1" outline="0" axis="axisCol" fieldPosition="0"/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Hierarchies count="7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1"/>
        <mp field="12"/>
      </mps>
    </pivotHierarchy>
    <pivotHierarchy/>
    <pivotHierarchy/>
    <pivotHierarchy/>
    <pivotHierarchy/>
    <pivotHierarchy/>
    <pivotHierarchy/>
    <pivotHierarchy/>
    <pivotHierarchy>
      <mps count="2"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6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</pivotTableDefinition>
</file>

<file path=xl/pivotTables/pivotTable5.xml><?xml version="1.0" encoding="utf-8"?>
<pivotTableDefinition xmlns="http://schemas.openxmlformats.org/spreadsheetml/2006/main" name="Tabla dinámica1" cacheId="1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fieldListSortAscending="1">
  <location ref="A2:E12" firstHeaderRow="1" firstDataRow="2" firstDataCol="1"/>
  <pivotFields count="7">
    <pivotField dataField="1" showAll="0"/>
    <pivotField axis="axisCol" allDrilled="1" showAll="0" dataSourceSort="1" defaultAttributeDrillState="1">
      <items count="4">
        <item x="0"/>
        <item x="1"/>
        <item x="2"/>
        <item t="default"/>
      </items>
    </pivotField>
    <pivotField axis="axisRow" allDrilled="1" showAll="0" dataSourceSort="1">
      <items count="9">
        <item c="1" x="0"/>
        <item c="1" x="1"/>
        <item c="1" x="2"/>
        <item c="1" x="3"/>
        <item c="1" x="4"/>
        <item c="1" x="5"/>
        <item c="1" x="6"/>
        <item c="1" x="7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Medium7" showRowHeaders="1" showColHeaders="1" showRowStripes="0" showColStripes="0" showLastColumn="1"/>
  <rowHierarchiesUsage count="1">
    <rowHierarchyUsage hierarchyUsage="13"/>
  </rowHierarchiesUsage>
  <colHierarchiesUsage count="1">
    <colHierarchyUsage hierarchyUsage="17"/>
  </colHierarchiesUsage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opLeftCell="B1" workbookViewId="0">
      <selection activeCell="N35" sqref="N35"/>
    </sheetView>
  </sheetViews>
  <sheetFormatPr baseColWidth="10" defaultRowHeight="15"/>
  <cols>
    <col min="1" max="1" width="31.140625" customWidth="1"/>
    <col min="2" max="2" width="11" customWidth="1"/>
    <col min="3" max="3" width="8" bestFit="1" customWidth="1"/>
    <col min="4" max="4" width="9.85546875" bestFit="1" customWidth="1"/>
    <col min="5" max="5" width="8.42578125" bestFit="1" customWidth="1"/>
    <col min="6" max="8" width="9.140625" bestFit="1" customWidth="1"/>
    <col min="9" max="9" width="9.28515625" customWidth="1"/>
    <col min="10" max="10" width="9.1406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7.140625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15" ht="23.25">
      <c r="A1" s="7" t="s">
        <v>90</v>
      </c>
    </row>
    <row r="2" spans="1:15">
      <c r="B2" s="2" t="s">
        <v>1</v>
      </c>
    </row>
    <row r="3" spans="1:15">
      <c r="B3" t="s">
        <v>2</v>
      </c>
      <c r="C3" t="s">
        <v>3</v>
      </c>
      <c r="O3" t="s">
        <v>210</v>
      </c>
    </row>
    <row r="4" spans="1:15">
      <c r="A4" s="2" t="s">
        <v>20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5">
      <c r="A5" s="3" t="s">
        <v>87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 t="s">
        <v>21</v>
      </c>
      <c r="B6" s="1">
        <v>10998030</v>
      </c>
      <c r="C6" s="1">
        <v>128178</v>
      </c>
      <c r="D6" s="1">
        <v>72337</v>
      </c>
      <c r="E6" s="1">
        <v>104858</v>
      </c>
      <c r="F6" s="1">
        <v>1185960</v>
      </c>
      <c r="G6" s="1">
        <v>3604566</v>
      </c>
      <c r="H6" s="1">
        <v>3331760</v>
      </c>
      <c r="I6" s="1">
        <v>4568585</v>
      </c>
      <c r="J6" s="1">
        <v>4441422</v>
      </c>
      <c r="K6" s="1">
        <v>2220223</v>
      </c>
      <c r="L6" s="1">
        <v>2354649</v>
      </c>
      <c r="M6" s="1">
        <v>2277081</v>
      </c>
      <c r="N6" s="1">
        <v>1072845</v>
      </c>
      <c r="O6" s="1">
        <v>25362464</v>
      </c>
    </row>
    <row r="7" spans="1:15">
      <c r="A7" s="4" t="s">
        <v>0</v>
      </c>
      <c r="B7" s="1">
        <v>259514</v>
      </c>
      <c r="C7" s="1">
        <v>2125</v>
      </c>
      <c r="D7" s="1">
        <v>1127</v>
      </c>
      <c r="E7" s="1">
        <v>1456</v>
      </c>
      <c r="F7" s="1">
        <v>13340</v>
      </c>
      <c r="G7" s="1">
        <v>40523</v>
      </c>
      <c r="H7" s="1">
        <v>36892</v>
      </c>
      <c r="I7" s="1">
        <v>50687</v>
      </c>
      <c r="J7" s="1">
        <v>49172</v>
      </c>
      <c r="K7" s="1">
        <v>55934</v>
      </c>
      <c r="L7" s="1">
        <v>64424</v>
      </c>
      <c r="M7" s="1">
        <v>60955</v>
      </c>
      <c r="N7" s="1">
        <v>27232</v>
      </c>
      <c r="O7" s="1">
        <v>403867</v>
      </c>
    </row>
    <row r="8" spans="1:15">
      <c r="A8" s="4" t="s">
        <v>19</v>
      </c>
      <c r="B8" s="1">
        <v>10771</v>
      </c>
      <c r="C8" s="1">
        <v>1828</v>
      </c>
      <c r="D8" s="1">
        <v>1035</v>
      </c>
      <c r="E8" s="1">
        <v>1327</v>
      </c>
      <c r="F8" s="1">
        <v>6817</v>
      </c>
      <c r="G8" s="1">
        <v>8506</v>
      </c>
      <c r="H8" s="1">
        <v>8302</v>
      </c>
      <c r="I8" s="1">
        <v>9332</v>
      </c>
      <c r="J8" s="1">
        <v>9216</v>
      </c>
      <c r="K8" s="1">
        <v>9425</v>
      </c>
      <c r="L8" s="1">
        <v>9608</v>
      </c>
      <c r="M8" s="1">
        <v>9532</v>
      </c>
      <c r="N8" s="1">
        <v>8622</v>
      </c>
      <c r="O8" s="1">
        <v>11940</v>
      </c>
    </row>
    <row r="9" spans="1:15">
      <c r="A9" s="4" t="s">
        <v>17</v>
      </c>
      <c r="B9" s="1">
        <v>94</v>
      </c>
      <c r="C9" s="1">
        <v>83</v>
      </c>
      <c r="D9" s="1">
        <v>84</v>
      </c>
      <c r="E9" s="1">
        <v>83</v>
      </c>
      <c r="F9" s="1">
        <v>85</v>
      </c>
      <c r="G9" s="1">
        <v>86</v>
      </c>
      <c r="H9" s="1">
        <v>85</v>
      </c>
      <c r="I9" s="1">
        <v>85</v>
      </c>
      <c r="J9" s="1">
        <v>88</v>
      </c>
      <c r="K9" s="1">
        <v>85</v>
      </c>
      <c r="L9" s="1">
        <v>86</v>
      </c>
      <c r="M9" s="1">
        <v>87</v>
      </c>
      <c r="N9" s="1">
        <v>87</v>
      </c>
      <c r="O9" s="1">
        <v>112</v>
      </c>
    </row>
    <row r="10" spans="1:15">
      <c r="A10" s="3" t="s">
        <v>206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 t="s">
        <v>21</v>
      </c>
      <c r="B11" s="1">
        <v>159955</v>
      </c>
      <c r="C11" s="1">
        <v>2000</v>
      </c>
      <c r="D11" s="1">
        <v>1082</v>
      </c>
      <c r="E11" s="1">
        <v>1359</v>
      </c>
      <c r="F11" s="1">
        <v>18635</v>
      </c>
      <c r="G11" s="1">
        <v>58525</v>
      </c>
      <c r="H11" s="1">
        <v>55427</v>
      </c>
      <c r="I11" s="1">
        <v>74974</v>
      </c>
      <c r="J11" s="1">
        <v>75606</v>
      </c>
      <c r="K11" s="1">
        <v>31739</v>
      </c>
      <c r="L11" s="1">
        <v>33241</v>
      </c>
      <c r="M11" s="1">
        <v>29278</v>
      </c>
      <c r="N11" s="1">
        <v>14309</v>
      </c>
      <c r="O11" s="1">
        <v>396175</v>
      </c>
    </row>
    <row r="12" spans="1:15">
      <c r="A12" s="4" t="s">
        <v>0</v>
      </c>
      <c r="B12" s="1">
        <v>8104</v>
      </c>
      <c r="C12" s="1">
        <v>106</v>
      </c>
      <c r="D12" s="1">
        <v>63</v>
      </c>
      <c r="E12" s="1">
        <v>74</v>
      </c>
      <c r="F12" s="1">
        <v>979</v>
      </c>
      <c r="G12" s="1">
        <v>3264</v>
      </c>
      <c r="H12" s="1">
        <v>3036</v>
      </c>
      <c r="I12" s="1">
        <v>3973</v>
      </c>
      <c r="J12" s="1">
        <v>4113</v>
      </c>
      <c r="K12" s="1">
        <v>1870</v>
      </c>
      <c r="L12" s="1">
        <v>2021</v>
      </c>
      <c r="M12" s="1">
        <v>1827</v>
      </c>
      <c r="N12" s="1">
        <v>813</v>
      </c>
      <c r="O12" s="1">
        <v>22139</v>
      </c>
    </row>
    <row r="13" spans="1:15">
      <c r="A13" s="4" t="s">
        <v>19</v>
      </c>
      <c r="B13" s="1">
        <v>2624</v>
      </c>
      <c r="C13" s="1">
        <v>103</v>
      </c>
      <c r="D13" s="1">
        <v>63</v>
      </c>
      <c r="E13" s="1">
        <v>74</v>
      </c>
      <c r="F13" s="1">
        <v>879</v>
      </c>
      <c r="G13" s="1">
        <v>2416</v>
      </c>
      <c r="H13" s="1">
        <v>2220</v>
      </c>
      <c r="I13" s="1">
        <v>2826</v>
      </c>
      <c r="J13" s="1">
        <v>2872</v>
      </c>
      <c r="K13" s="1">
        <v>1005</v>
      </c>
      <c r="L13" s="1">
        <v>916</v>
      </c>
      <c r="M13" s="1">
        <v>874</v>
      </c>
      <c r="N13" s="1">
        <v>582</v>
      </c>
      <c r="O13" s="1">
        <v>6737</v>
      </c>
    </row>
    <row r="14" spans="1:15">
      <c r="A14" s="4" t="s">
        <v>17</v>
      </c>
      <c r="B14" s="1">
        <v>86</v>
      </c>
      <c r="C14" s="1">
        <v>53</v>
      </c>
      <c r="D14" s="1">
        <v>36</v>
      </c>
      <c r="E14" s="1">
        <v>40</v>
      </c>
      <c r="F14" s="1">
        <v>84</v>
      </c>
      <c r="G14" s="1">
        <v>86</v>
      </c>
      <c r="H14" s="1">
        <v>85</v>
      </c>
      <c r="I14" s="1">
        <v>85</v>
      </c>
      <c r="J14" s="1">
        <v>88</v>
      </c>
      <c r="K14" s="1">
        <v>76</v>
      </c>
      <c r="L14" s="1">
        <v>46</v>
      </c>
      <c r="M14" s="1">
        <v>46</v>
      </c>
      <c r="N14" s="1">
        <v>47</v>
      </c>
      <c r="O14" s="1">
        <v>108</v>
      </c>
    </row>
    <row r="15" spans="1:15">
      <c r="A15" s="3" t="s">
        <v>207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 t="s">
        <v>21</v>
      </c>
      <c r="B16" s="1">
        <v>13670</v>
      </c>
      <c r="C16" s="1">
        <v>78</v>
      </c>
      <c r="D16" s="1">
        <v>66</v>
      </c>
      <c r="E16" s="1">
        <v>349</v>
      </c>
      <c r="F16" s="1">
        <v>1584</v>
      </c>
      <c r="G16" s="1">
        <v>5642</v>
      </c>
      <c r="H16" s="1">
        <v>4380</v>
      </c>
      <c r="I16" s="1">
        <v>6988</v>
      </c>
      <c r="J16" s="1">
        <v>6848</v>
      </c>
      <c r="K16" s="1">
        <v>3161</v>
      </c>
      <c r="L16" s="1">
        <v>2330</v>
      </c>
      <c r="M16" s="1">
        <v>2269</v>
      </c>
      <c r="N16" s="1">
        <v>1832</v>
      </c>
      <c r="O16" s="1">
        <v>35527</v>
      </c>
    </row>
    <row r="17" spans="1:15">
      <c r="A17" s="4" t="s">
        <v>0</v>
      </c>
      <c r="B17" s="1">
        <v>699</v>
      </c>
      <c r="C17" s="1">
        <v>5</v>
      </c>
      <c r="D17" s="1">
        <v>4</v>
      </c>
      <c r="E17" s="1">
        <v>10</v>
      </c>
      <c r="F17" s="1">
        <v>71</v>
      </c>
      <c r="G17" s="1">
        <v>246</v>
      </c>
      <c r="H17" s="1">
        <v>216</v>
      </c>
      <c r="I17" s="1">
        <v>332</v>
      </c>
      <c r="J17" s="1">
        <v>310</v>
      </c>
      <c r="K17" s="1">
        <v>120</v>
      </c>
      <c r="L17" s="1">
        <v>115</v>
      </c>
      <c r="M17" s="1">
        <v>108</v>
      </c>
      <c r="N17" s="1">
        <v>69</v>
      </c>
      <c r="O17" s="1">
        <v>1606</v>
      </c>
    </row>
    <row r="18" spans="1:15">
      <c r="A18" s="4" t="s">
        <v>19</v>
      </c>
      <c r="B18" s="1">
        <v>316</v>
      </c>
      <c r="C18" s="1">
        <v>5</v>
      </c>
      <c r="D18" s="1">
        <v>4</v>
      </c>
      <c r="E18" s="1">
        <v>10</v>
      </c>
      <c r="F18" s="1">
        <v>68</v>
      </c>
      <c r="G18" s="1">
        <v>213</v>
      </c>
      <c r="H18" s="1">
        <v>198</v>
      </c>
      <c r="I18" s="1">
        <v>276</v>
      </c>
      <c r="J18" s="1">
        <v>264</v>
      </c>
      <c r="K18" s="1">
        <v>75</v>
      </c>
      <c r="L18" s="1">
        <v>63</v>
      </c>
      <c r="M18" s="1">
        <v>60</v>
      </c>
      <c r="N18" s="1">
        <v>50</v>
      </c>
      <c r="O18" s="1">
        <v>983</v>
      </c>
    </row>
    <row r="19" spans="1:15">
      <c r="A19" s="4" t="s">
        <v>17</v>
      </c>
      <c r="B19" s="1">
        <v>72</v>
      </c>
      <c r="C19" s="1">
        <v>6</v>
      </c>
      <c r="D19" s="1">
        <v>5</v>
      </c>
      <c r="E19" s="1">
        <v>9</v>
      </c>
      <c r="F19" s="1">
        <v>46</v>
      </c>
      <c r="G19" s="1">
        <v>73</v>
      </c>
      <c r="H19" s="1">
        <v>72</v>
      </c>
      <c r="I19" s="1">
        <v>79</v>
      </c>
      <c r="J19" s="1">
        <v>77</v>
      </c>
      <c r="K19" s="1">
        <v>35</v>
      </c>
      <c r="L19" s="1">
        <v>27</v>
      </c>
      <c r="M19" s="1">
        <v>28</v>
      </c>
      <c r="N19" s="1">
        <v>23</v>
      </c>
      <c r="O19" s="1">
        <v>96</v>
      </c>
    </row>
    <row r="20" spans="1:15">
      <c r="A20" s="3" t="s">
        <v>208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 t="s">
        <v>21</v>
      </c>
      <c r="B21" s="1">
        <v>151418</v>
      </c>
      <c r="C21" s="1">
        <v>1990</v>
      </c>
      <c r="D21" s="1">
        <v>1152</v>
      </c>
      <c r="E21" s="1">
        <v>2634</v>
      </c>
      <c r="F21" s="1">
        <v>16508</v>
      </c>
      <c r="G21" s="1">
        <v>59083</v>
      </c>
      <c r="H21" s="1">
        <v>52459</v>
      </c>
      <c r="I21" s="1">
        <v>85401</v>
      </c>
      <c r="J21" s="1">
        <v>74589</v>
      </c>
      <c r="K21" s="1">
        <v>39062</v>
      </c>
      <c r="L21" s="1">
        <v>29392</v>
      </c>
      <c r="M21" s="1">
        <v>32308</v>
      </c>
      <c r="N21" s="1">
        <v>25891</v>
      </c>
      <c r="O21" s="1">
        <v>420469</v>
      </c>
    </row>
    <row r="22" spans="1:15">
      <c r="A22" s="4" t="s">
        <v>0</v>
      </c>
      <c r="B22" s="1">
        <v>7162</v>
      </c>
      <c r="C22" s="1">
        <v>102</v>
      </c>
      <c r="D22" s="1">
        <v>65</v>
      </c>
      <c r="E22" s="1">
        <v>86</v>
      </c>
      <c r="F22" s="1">
        <v>759</v>
      </c>
      <c r="G22" s="1">
        <v>2542</v>
      </c>
      <c r="H22" s="1">
        <v>2439</v>
      </c>
      <c r="I22" s="1">
        <v>3458</v>
      </c>
      <c r="J22" s="1">
        <v>3358</v>
      </c>
      <c r="K22" s="1">
        <v>1225</v>
      </c>
      <c r="L22" s="1">
        <v>1368</v>
      </c>
      <c r="M22" s="1">
        <v>1417</v>
      </c>
      <c r="N22" s="1">
        <v>919</v>
      </c>
      <c r="O22" s="1">
        <v>17738</v>
      </c>
    </row>
    <row r="23" spans="1:15">
      <c r="A23" s="4" t="s">
        <v>19</v>
      </c>
      <c r="B23" s="1">
        <v>2744</v>
      </c>
      <c r="C23" s="1">
        <v>99</v>
      </c>
      <c r="D23" s="1">
        <v>64</v>
      </c>
      <c r="E23" s="1">
        <v>85</v>
      </c>
      <c r="F23" s="1">
        <v>704</v>
      </c>
      <c r="G23" s="1">
        <v>1983</v>
      </c>
      <c r="H23" s="1">
        <v>1919</v>
      </c>
      <c r="I23" s="1">
        <v>2550</v>
      </c>
      <c r="J23" s="1">
        <v>2488</v>
      </c>
      <c r="K23" s="1">
        <v>751</v>
      </c>
      <c r="L23" s="1">
        <v>697</v>
      </c>
      <c r="M23" s="1">
        <v>721</v>
      </c>
      <c r="N23" s="1">
        <v>618</v>
      </c>
      <c r="O23" s="1">
        <v>6464</v>
      </c>
    </row>
    <row r="24" spans="1:15">
      <c r="A24" s="4" t="s">
        <v>17</v>
      </c>
      <c r="B24" s="1">
        <v>87</v>
      </c>
      <c r="C24" s="1">
        <v>51</v>
      </c>
      <c r="D24" s="1">
        <v>46</v>
      </c>
      <c r="E24" s="1">
        <v>50</v>
      </c>
      <c r="F24" s="1">
        <v>84</v>
      </c>
      <c r="G24" s="1">
        <v>86</v>
      </c>
      <c r="H24" s="1">
        <v>85</v>
      </c>
      <c r="I24" s="1">
        <v>85</v>
      </c>
      <c r="J24" s="1">
        <v>88</v>
      </c>
      <c r="K24" s="1">
        <v>74</v>
      </c>
      <c r="L24" s="1">
        <v>45</v>
      </c>
      <c r="M24" s="1">
        <v>46</v>
      </c>
      <c r="N24" s="1">
        <v>47</v>
      </c>
      <c r="O24" s="1">
        <v>109</v>
      </c>
    </row>
    <row r="25" spans="1:15">
      <c r="A25" s="3" t="s">
        <v>209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4" t="s">
        <v>21</v>
      </c>
      <c r="B26" s="1">
        <v>2228</v>
      </c>
      <c r="C26" s="1">
        <v>18</v>
      </c>
      <c r="D26" s="1">
        <v>15</v>
      </c>
      <c r="E26" s="1">
        <v>15</v>
      </c>
      <c r="F26" s="1">
        <v>391</v>
      </c>
      <c r="G26" s="1">
        <v>972</v>
      </c>
      <c r="H26" s="1">
        <v>1082</v>
      </c>
      <c r="I26" s="1">
        <v>1293</v>
      </c>
      <c r="J26" s="1">
        <v>1365</v>
      </c>
      <c r="K26" s="1">
        <v>465</v>
      </c>
      <c r="L26" s="1">
        <v>666</v>
      </c>
      <c r="M26" s="1">
        <v>254</v>
      </c>
      <c r="N26" s="1">
        <v>203</v>
      </c>
      <c r="O26" s="1">
        <v>6739</v>
      </c>
    </row>
    <row r="27" spans="1:15">
      <c r="A27" s="4" t="s">
        <v>0</v>
      </c>
      <c r="B27" s="1">
        <v>175</v>
      </c>
      <c r="C27" s="1">
        <v>3</v>
      </c>
      <c r="D27" s="1">
        <v>1</v>
      </c>
      <c r="E27" s="1">
        <v>1</v>
      </c>
      <c r="F27" s="1">
        <v>36</v>
      </c>
      <c r="G27" s="1">
        <v>98</v>
      </c>
      <c r="H27" s="1">
        <v>101</v>
      </c>
      <c r="I27" s="1">
        <v>117</v>
      </c>
      <c r="J27" s="1">
        <v>116</v>
      </c>
      <c r="K27" s="1">
        <v>49</v>
      </c>
      <c r="L27" s="1">
        <v>56</v>
      </c>
      <c r="M27" s="1">
        <v>28</v>
      </c>
      <c r="N27" s="1">
        <v>22</v>
      </c>
      <c r="O27" s="1">
        <v>628</v>
      </c>
    </row>
    <row r="28" spans="1:15">
      <c r="A28" s="4" t="s">
        <v>19</v>
      </c>
      <c r="B28" s="1">
        <v>111</v>
      </c>
      <c r="C28" s="1">
        <v>3</v>
      </c>
      <c r="D28" s="1">
        <v>1</v>
      </c>
      <c r="E28" s="1">
        <v>1</v>
      </c>
      <c r="F28" s="1">
        <v>36</v>
      </c>
      <c r="G28" s="1">
        <v>92</v>
      </c>
      <c r="H28" s="1">
        <v>86</v>
      </c>
      <c r="I28" s="1">
        <v>93</v>
      </c>
      <c r="J28" s="1">
        <v>108</v>
      </c>
      <c r="K28" s="1">
        <v>34</v>
      </c>
      <c r="L28" s="1">
        <v>34</v>
      </c>
      <c r="M28" s="1">
        <v>18</v>
      </c>
      <c r="N28" s="1">
        <v>17</v>
      </c>
      <c r="O28" s="1">
        <v>432</v>
      </c>
    </row>
    <row r="29" spans="1:15">
      <c r="A29" s="4" t="s">
        <v>17</v>
      </c>
      <c r="B29" s="1">
        <v>48</v>
      </c>
      <c r="C29" s="1">
        <v>4</v>
      </c>
      <c r="D29" s="1">
        <v>2</v>
      </c>
      <c r="E29" s="1">
        <v>2</v>
      </c>
      <c r="F29" s="1">
        <v>26</v>
      </c>
      <c r="G29" s="1">
        <v>61</v>
      </c>
      <c r="H29" s="1">
        <v>45</v>
      </c>
      <c r="I29" s="1">
        <v>51</v>
      </c>
      <c r="J29" s="1">
        <v>55</v>
      </c>
      <c r="K29" s="1">
        <v>21</v>
      </c>
      <c r="L29" s="1">
        <v>17</v>
      </c>
      <c r="M29" s="1">
        <v>14</v>
      </c>
      <c r="N29" s="1">
        <v>11</v>
      </c>
      <c r="O29" s="1">
        <v>91</v>
      </c>
    </row>
    <row r="30" spans="1:15">
      <c r="A30" s="3" t="s">
        <v>88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v>516</v>
      </c>
      <c r="O31" s="1">
        <v>516</v>
      </c>
    </row>
    <row r="32" spans="1:15">
      <c r="A32" s="4" t="s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64</v>
      </c>
      <c r="O32" s="1">
        <v>64</v>
      </c>
    </row>
    <row r="33" spans="1:15">
      <c r="A33" s="4" t="s">
        <v>19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63</v>
      </c>
      <c r="O33" s="1">
        <v>63</v>
      </c>
    </row>
    <row r="34" spans="1:15">
      <c r="A34" s="4" t="s">
        <v>17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16</v>
      </c>
      <c r="O34" s="1">
        <v>16</v>
      </c>
    </row>
    <row r="35" spans="1:15">
      <c r="A35" s="3" t="s">
        <v>211</v>
      </c>
      <c r="B35" s="1">
        <v>11325301</v>
      </c>
      <c r="C35" s="1">
        <v>132264</v>
      </c>
      <c r="D35" s="1">
        <v>74652</v>
      </c>
      <c r="E35" s="1">
        <v>109215</v>
      </c>
      <c r="F35" s="1">
        <v>1223078</v>
      </c>
      <c r="G35" s="1">
        <v>3728788</v>
      </c>
      <c r="H35" s="1">
        <v>3445108</v>
      </c>
      <c r="I35" s="1">
        <v>4737241</v>
      </c>
      <c r="J35" s="1">
        <v>4599830</v>
      </c>
      <c r="K35" s="1">
        <v>2294650</v>
      </c>
      <c r="L35" s="1">
        <v>2420278</v>
      </c>
      <c r="M35" s="1">
        <v>2341190</v>
      </c>
      <c r="N35" s="1">
        <v>1115596</v>
      </c>
      <c r="O35" s="1">
        <v>26221890</v>
      </c>
    </row>
    <row r="36" spans="1:15">
      <c r="A36" s="3" t="s">
        <v>212</v>
      </c>
      <c r="B36" s="1">
        <v>261271</v>
      </c>
      <c r="C36" s="1">
        <v>2125</v>
      </c>
      <c r="D36" s="1">
        <v>1128</v>
      </c>
      <c r="E36" s="1">
        <v>1456</v>
      </c>
      <c r="F36" s="1">
        <v>13340</v>
      </c>
      <c r="G36" s="1">
        <v>40524</v>
      </c>
      <c r="H36" s="1">
        <v>36892</v>
      </c>
      <c r="I36" s="1">
        <v>50687</v>
      </c>
      <c r="J36" s="1">
        <v>49172</v>
      </c>
      <c r="K36" s="1">
        <v>56401</v>
      </c>
      <c r="L36" s="1">
        <v>65023</v>
      </c>
      <c r="M36" s="1">
        <v>61544</v>
      </c>
      <c r="N36" s="1">
        <v>27699</v>
      </c>
      <c r="O36" s="1">
        <v>405991</v>
      </c>
    </row>
    <row r="37" spans="1:15">
      <c r="A37" s="3" t="s">
        <v>213</v>
      </c>
      <c r="B37" s="1">
        <v>10783</v>
      </c>
      <c r="C37" s="1">
        <v>1828</v>
      </c>
      <c r="D37" s="1">
        <v>1035</v>
      </c>
      <c r="E37" s="1">
        <v>1327</v>
      </c>
      <c r="F37" s="1">
        <v>6817</v>
      </c>
      <c r="G37" s="1">
        <v>8506</v>
      </c>
      <c r="H37" s="1">
        <v>8302</v>
      </c>
      <c r="I37" s="1">
        <v>9332</v>
      </c>
      <c r="J37" s="1">
        <v>9216</v>
      </c>
      <c r="K37" s="1">
        <v>9469</v>
      </c>
      <c r="L37" s="1">
        <v>9662</v>
      </c>
      <c r="M37" s="1">
        <v>9588</v>
      </c>
      <c r="N37" s="1">
        <v>8715</v>
      </c>
      <c r="O37" s="1">
        <v>11951</v>
      </c>
    </row>
    <row r="38" spans="1:15">
      <c r="A38" s="3" t="s">
        <v>214</v>
      </c>
      <c r="B38" s="1">
        <v>94</v>
      </c>
      <c r="C38" s="1">
        <v>83</v>
      </c>
      <c r="D38" s="1">
        <v>84</v>
      </c>
      <c r="E38" s="1">
        <v>83</v>
      </c>
      <c r="F38" s="1">
        <v>85</v>
      </c>
      <c r="G38" s="1">
        <v>86</v>
      </c>
      <c r="H38" s="1">
        <v>85</v>
      </c>
      <c r="I38" s="1">
        <v>85</v>
      </c>
      <c r="J38" s="1">
        <v>88</v>
      </c>
      <c r="K38" s="1">
        <v>85</v>
      </c>
      <c r="L38" s="1">
        <v>86</v>
      </c>
      <c r="M38" s="1">
        <v>87</v>
      </c>
      <c r="N38" s="1">
        <v>102</v>
      </c>
      <c r="O38" s="1">
        <v>127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C12" sqref="C12"/>
    </sheetView>
  </sheetViews>
  <sheetFormatPr baseColWidth="10" defaultRowHeight="15"/>
  <cols>
    <col min="1" max="1" width="8.28515625" customWidth="1"/>
    <col min="2" max="2" width="30.28515625" bestFit="1" customWidth="1"/>
    <col min="3" max="3" width="19.28515625" style="10" bestFit="1" customWidth="1"/>
    <col min="4" max="4" width="11.7109375" style="10" bestFit="1" customWidth="1"/>
    <col min="5" max="5" width="11.42578125" style="10"/>
  </cols>
  <sheetData>
    <row r="1" spans="1:5" ht="23.25">
      <c r="A1" s="8" t="s">
        <v>89</v>
      </c>
    </row>
    <row r="2" spans="1:5">
      <c r="A2" s="2" t="s">
        <v>22</v>
      </c>
      <c r="B2" t="s" vm="1">
        <v>16</v>
      </c>
    </row>
    <row r="4" spans="1:5">
      <c r="C4" t="s">
        <v>0</v>
      </c>
      <c r="D4" s="10" t="s">
        <v>85</v>
      </c>
      <c r="E4" t="s">
        <v>86</v>
      </c>
    </row>
    <row r="5" spans="1:5">
      <c r="A5" s="3" t="s">
        <v>109</v>
      </c>
      <c r="C5" s="11">
        <v>5834</v>
      </c>
      <c r="D5" s="12">
        <v>893878.97001999954</v>
      </c>
      <c r="E5" s="12">
        <v>1802.6299799999995</v>
      </c>
    </row>
    <row r="6" spans="1:5">
      <c r="A6" s="4" t="s">
        <v>34</v>
      </c>
      <c r="B6" s="3" t="s">
        <v>65</v>
      </c>
      <c r="C6" s="11">
        <v>508</v>
      </c>
      <c r="D6" s="12">
        <v>224927.1300199976</v>
      </c>
      <c r="E6" s="12">
        <v>443.06997999999544</v>
      </c>
    </row>
    <row r="7" spans="1:5">
      <c r="A7" s="4" t="s">
        <v>23</v>
      </c>
      <c r="B7" s="3" t="s">
        <v>54</v>
      </c>
      <c r="C7" s="11">
        <v>46</v>
      </c>
      <c r="D7" s="12">
        <v>80984.140000000087</v>
      </c>
      <c r="E7" s="12">
        <v>241.26000000000062</v>
      </c>
    </row>
    <row r="8" spans="1:5">
      <c r="A8" s="4" t="s">
        <v>24</v>
      </c>
      <c r="B8" s="3" t="s">
        <v>55</v>
      </c>
      <c r="C8" s="11">
        <v>436</v>
      </c>
      <c r="D8" s="12">
        <v>79905.000000000568</v>
      </c>
      <c r="E8" s="12">
        <v>126.60000000000034</v>
      </c>
    </row>
    <row r="9" spans="1:5">
      <c r="A9" s="4" t="s">
        <v>38</v>
      </c>
      <c r="B9" s="3" t="s">
        <v>69</v>
      </c>
      <c r="C9" s="11">
        <v>330</v>
      </c>
      <c r="D9" s="12">
        <v>41718.400000000285</v>
      </c>
      <c r="E9" s="12">
        <v>41.000000000000007</v>
      </c>
    </row>
    <row r="10" spans="1:5">
      <c r="A10" s="4" t="s">
        <v>46</v>
      </c>
      <c r="B10" s="3" t="s">
        <v>77</v>
      </c>
      <c r="C10" s="11">
        <v>358</v>
      </c>
      <c r="D10" s="12">
        <v>37762.400000000351</v>
      </c>
      <c r="E10" s="12">
        <v>84.400000000000574</v>
      </c>
    </row>
    <row r="11" spans="1:5">
      <c r="A11" s="4" t="s">
        <v>35</v>
      </c>
      <c r="B11" s="3" t="s">
        <v>66</v>
      </c>
      <c r="C11" s="11">
        <v>259</v>
      </c>
      <c r="D11" s="12">
        <v>32460.100000000013</v>
      </c>
      <c r="E11" s="12">
        <v>48.499999999999979</v>
      </c>
    </row>
    <row r="12" spans="1:5">
      <c r="A12" s="4" t="s">
        <v>37</v>
      </c>
      <c r="B12" s="3" t="s">
        <v>68</v>
      </c>
      <c r="C12" s="11">
        <v>277</v>
      </c>
      <c r="D12" s="12">
        <v>31552.900000000107</v>
      </c>
      <c r="E12" s="12">
        <v>31.100000000000016</v>
      </c>
    </row>
    <row r="13" spans="1:5">
      <c r="A13" s="4" t="s">
        <v>36</v>
      </c>
      <c r="B13" s="3" t="s">
        <v>67</v>
      </c>
      <c r="C13" s="11">
        <v>288</v>
      </c>
      <c r="D13" s="12">
        <v>31180.600000000137</v>
      </c>
      <c r="E13" s="12">
        <v>38.600000000000023</v>
      </c>
    </row>
    <row r="14" spans="1:5">
      <c r="A14" s="4" t="s">
        <v>49</v>
      </c>
      <c r="B14" s="3" t="s">
        <v>80</v>
      </c>
      <c r="C14" s="11">
        <v>240</v>
      </c>
      <c r="D14" s="12">
        <v>30768.899999999965</v>
      </c>
      <c r="E14" s="12">
        <v>98.700000000000699</v>
      </c>
    </row>
    <row r="15" spans="1:5">
      <c r="A15" s="4" t="s">
        <v>224</v>
      </c>
      <c r="B15" s="3" t="s">
        <v>225</v>
      </c>
      <c r="C15" s="11">
        <v>246</v>
      </c>
      <c r="D15" s="12">
        <v>30563.900000000154</v>
      </c>
      <c r="E15" s="12">
        <v>52.700000000000074</v>
      </c>
    </row>
    <row r="16" spans="1:5">
      <c r="A16" s="4" t="s">
        <v>43</v>
      </c>
      <c r="B16" s="3" t="s">
        <v>74</v>
      </c>
      <c r="C16" s="11">
        <v>264</v>
      </c>
      <c r="D16" s="12">
        <v>30134.600000000057</v>
      </c>
      <c r="E16" s="12">
        <v>51.400000000000034</v>
      </c>
    </row>
    <row r="17" spans="1:5">
      <c r="A17" s="4" t="s">
        <v>53</v>
      </c>
      <c r="B17" s="3" t="s">
        <v>84</v>
      </c>
      <c r="C17" s="11">
        <v>225</v>
      </c>
      <c r="D17" s="12">
        <v>28665.499999999978</v>
      </c>
      <c r="E17" s="12">
        <v>51.100000000000101</v>
      </c>
    </row>
    <row r="18" spans="1:5">
      <c r="A18" s="4" t="s">
        <v>226</v>
      </c>
      <c r="B18" s="3" t="s">
        <v>227</v>
      </c>
      <c r="C18" s="11">
        <v>304</v>
      </c>
      <c r="D18" s="12">
        <v>28660.200000000208</v>
      </c>
      <c r="E18" s="12">
        <v>96.000000000000227</v>
      </c>
    </row>
    <row r="19" spans="1:5">
      <c r="A19" s="4" t="s">
        <v>47</v>
      </c>
      <c r="B19" s="3" t="s">
        <v>78</v>
      </c>
      <c r="C19" s="11">
        <v>311</v>
      </c>
      <c r="D19" s="12">
        <v>28058.899999999881</v>
      </c>
      <c r="E19" s="12">
        <v>96.100000000000705</v>
      </c>
    </row>
    <row r="20" spans="1:5">
      <c r="A20" s="4" t="s">
        <v>25</v>
      </c>
      <c r="B20" s="3" t="s">
        <v>56</v>
      </c>
      <c r="C20" s="11">
        <v>231</v>
      </c>
      <c r="D20" s="12">
        <v>27301.000000000062</v>
      </c>
      <c r="E20" s="12">
        <v>33.199999999999989</v>
      </c>
    </row>
    <row r="21" spans="1:5">
      <c r="A21" s="4" t="s">
        <v>228</v>
      </c>
      <c r="B21" s="3" t="s">
        <v>229</v>
      </c>
      <c r="C21" s="11">
        <v>304</v>
      </c>
      <c r="D21" s="12">
        <v>26999.300000000021</v>
      </c>
      <c r="E21" s="12">
        <v>52.5</v>
      </c>
    </row>
    <row r="22" spans="1:5">
      <c r="A22" s="4" t="s">
        <v>230</v>
      </c>
      <c r="B22" s="3" t="s">
        <v>231</v>
      </c>
      <c r="C22" s="11">
        <v>294</v>
      </c>
      <c r="D22" s="12">
        <v>26296.000000000058</v>
      </c>
      <c r="E22" s="12">
        <v>40.399999999999984</v>
      </c>
    </row>
    <row r="23" spans="1:5">
      <c r="A23" s="4" t="s">
        <v>44</v>
      </c>
      <c r="B23" s="3" t="s">
        <v>75</v>
      </c>
      <c r="C23" s="11">
        <v>288</v>
      </c>
      <c r="D23" s="12">
        <v>26206.499999999971</v>
      </c>
      <c r="E23" s="12">
        <v>62.1000000000003</v>
      </c>
    </row>
    <row r="24" spans="1:5">
      <c r="A24" s="4" t="s">
        <v>232</v>
      </c>
      <c r="B24" s="3" t="s">
        <v>233</v>
      </c>
      <c r="C24" s="11">
        <v>333</v>
      </c>
      <c r="D24" s="12">
        <v>25156.800000000087</v>
      </c>
      <c r="E24" s="12">
        <v>22.199999999999971</v>
      </c>
    </row>
    <row r="25" spans="1:5">
      <c r="A25" s="4" t="s">
        <v>234</v>
      </c>
      <c r="B25" s="3" t="s">
        <v>235</v>
      </c>
      <c r="C25" s="11">
        <v>292</v>
      </c>
      <c r="D25" s="12">
        <v>24576.699999999848</v>
      </c>
      <c r="E25" s="12">
        <v>91.700000000000728</v>
      </c>
    </row>
    <row r="26" spans="1:5">
      <c r="A26" s="3" t="s">
        <v>110</v>
      </c>
      <c r="C26" s="11">
        <v>8934</v>
      </c>
      <c r="D26" s="12">
        <v>389422.85000000009</v>
      </c>
      <c r="E26" s="12">
        <v>20.150000000000006</v>
      </c>
    </row>
    <row r="27" spans="1:5">
      <c r="A27" s="4" t="s">
        <v>41</v>
      </c>
      <c r="B27" s="3" t="s">
        <v>72</v>
      </c>
      <c r="C27" s="11">
        <v>328</v>
      </c>
      <c r="D27" s="12">
        <v>25993.450000000004</v>
      </c>
      <c r="E27" s="12">
        <v>2.5499999999999998</v>
      </c>
    </row>
    <row r="28" spans="1:5">
      <c r="A28" s="4" t="s">
        <v>27</v>
      </c>
      <c r="B28" s="3" t="s">
        <v>58</v>
      </c>
      <c r="C28" s="11">
        <v>498</v>
      </c>
      <c r="D28" s="12">
        <v>24620.7</v>
      </c>
      <c r="E28" s="12">
        <v>0.3</v>
      </c>
    </row>
    <row r="29" spans="1:5">
      <c r="A29" s="4" t="s">
        <v>48</v>
      </c>
      <c r="B29" s="3" t="s">
        <v>79</v>
      </c>
      <c r="C29" s="11">
        <v>436</v>
      </c>
      <c r="D29" s="12">
        <v>22756.9</v>
      </c>
      <c r="E29" s="12">
        <v>2.0999999999999996</v>
      </c>
    </row>
    <row r="30" spans="1:5">
      <c r="A30" s="4" t="s">
        <v>26</v>
      </c>
      <c r="B30" s="3" t="s">
        <v>57</v>
      </c>
      <c r="C30" s="11">
        <v>384</v>
      </c>
      <c r="D30" s="12">
        <v>21520.500000000004</v>
      </c>
      <c r="E30" s="12">
        <v>1.5</v>
      </c>
    </row>
    <row r="31" spans="1:5">
      <c r="A31" s="4" t="s">
        <v>52</v>
      </c>
      <c r="B31" s="3" t="s">
        <v>83</v>
      </c>
      <c r="C31" s="11">
        <v>562</v>
      </c>
      <c r="D31" s="12">
        <v>20833.550000000003</v>
      </c>
      <c r="E31" s="12">
        <v>0.44999999999999996</v>
      </c>
    </row>
    <row r="32" spans="1:5">
      <c r="A32" s="4" t="s">
        <v>39</v>
      </c>
      <c r="B32" s="3" t="s">
        <v>70</v>
      </c>
      <c r="C32" s="11">
        <v>439</v>
      </c>
      <c r="D32" s="12">
        <v>20167</v>
      </c>
      <c r="E32" s="12">
        <v>1</v>
      </c>
    </row>
    <row r="33" spans="1:5">
      <c r="A33" s="4" t="s">
        <v>30</v>
      </c>
      <c r="B33" s="3" t="s">
        <v>61</v>
      </c>
      <c r="C33" s="11">
        <v>476</v>
      </c>
      <c r="D33" s="12">
        <v>20132.5</v>
      </c>
      <c r="E33" s="12">
        <v>1.5</v>
      </c>
    </row>
    <row r="34" spans="1:5">
      <c r="A34" s="4" t="s">
        <v>42</v>
      </c>
      <c r="B34" s="3" t="s">
        <v>73</v>
      </c>
      <c r="C34" s="11">
        <v>545</v>
      </c>
      <c r="D34" s="12">
        <v>19659.849999999999</v>
      </c>
      <c r="E34" s="12">
        <v>0.15</v>
      </c>
    </row>
    <row r="35" spans="1:5">
      <c r="A35" s="4" t="s">
        <v>45</v>
      </c>
      <c r="B35" s="3" t="s">
        <v>76</v>
      </c>
      <c r="C35" s="11">
        <v>460</v>
      </c>
      <c r="D35" s="12">
        <v>19511.25</v>
      </c>
      <c r="E35" s="12">
        <v>0.75</v>
      </c>
    </row>
    <row r="36" spans="1:5">
      <c r="A36" s="4" t="s">
        <v>33</v>
      </c>
      <c r="B36" s="3" t="s">
        <v>64</v>
      </c>
      <c r="C36" s="11">
        <v>488</v>
      </c>
      <c r="D36" s="12">
        <v>19144.95</v>
      </c>
      <c r="E36" s="12">
        <v>1.05</v>
      </c>
    </row>
    <row r="37" spans="1:5">
      <c r="A37" s="4" t="s">
        <v>32</v>
      </c>
      <c r="B37" s="3" t="s">
        <v>63</v>
      </c>
      <c r="C37" s="11">
        <v>463</v>
      </c>
      <c r="D37" s="12">
        <v>18893.25</v>
      </c>
      <c r="E37" s="12">
        <v>0.75</v>
      </c>
    </row>
    <row r="38" spans="1:5">
      <c r="A38" s="4" t="s">
        <v>40</v>
      </c>
      <c r="B38" s="3" t="s">
        <v>71</v>
      </c>
      <c r="C38" s="11">
        <v>433</v>
      </c>
      <c r="D38" s="12">
        <v>18869.900000000001</v>
      </c>
      <c r="E38" s="12">
        <v>2.1</v>
      </c>
    </row>
    <row r="39" spans="1:5">
      <c r="A39" s="4" t="s">
        <v>236</v>
      </c>
      <c r="B39" s="3" t="s">
        <v>237</v>
      </c>
      <c r="C39" s="11">
        <v>331</v>
      </c>
      <c r="D39" s="12">
        <v>18065.800000000003</v>
      </c>
      <c r="E39" s="12">
        <v>1.2</v>
      </c>
    </row>
    <row r="40" spans="1:5">
      <c r="A40" s="4" t="s">
        <v>238</v>
      </c>
      <c r="B40" s="3" t="s">
        <v>239</v>
      </c>
      <c r="C40" s="11">
        <v>413</v>
      </c>
      <c r="D40" s="12">
        <v>17726.25</v>
      </c>
      <c r="E40" s="12">
        <v>0.75</v>
      </c>
    </row>
    <row r="41" spans="1:5">
      <c r="A41" s="4" t="s">
        <v>51</v>
      </c>
      <c r="B41" s="3" t="s">
        <v>82</v>
      </c>
      <c r="C41" s="11">
        <v>426</v>
      </c>
      <c r="D41" s="12">
        <v>17471.500000000004</v>
      </c>
      <c r="E41" s="12">
        <v>1.5</v>
      </c>
    </row>
    <row r="42" spans="1:5">
      <c r="A42" s="4" t="s">
        <v>28</v>
      </c>
      <c r="B42" s="3" t="s">
        <v>59</v>
      </c>
      <c r="C42" s="11">
        <v>454</v>
      </c>
      <c r="D42" s="12">
        <v>17125.849999999999</v>
      </c>
      <c r="E42" s="12">
        <v>0.15</v>
      </c>
    </row>
    <row r="43" spans="1:5">
      <c r="A43" s="4" t="s">
        <v>50</v>
      </c>
      <c r="B43" s="3" t="s">
        <v>81</v>
      </c>
      <c r="C43" s="11">
        <v>433</v>
      </c>
      <c r="D43" s="12">
        <v>17081.7</v>
      </c>
      <c r="E43" s="12">
        <v>0.3</v>
      </c>
    </row>
    <row r="44" spans="1:5">
      <c r="A44" s="4" t="s">
        <v>29</v>
      </c>
      <c r="B44" s="3" t="s">
        <v>60</v>
      </c>
      <c r="C44" s="11">
        <v>399</v>
      </c>
      <c r="D44" s="12">
        <v>16794.25</v>
      </c>
      <c r="E44" s="12">
        <v>0.75</v>
      </c>
    </row>
    <row r="45" spans="1:5">
      <c r="A45" s="4" t="s">
        <v>31</v>
      </c>
      <c r="B45" s="3" t="s">
        <v>62</v>
      </c>
      <c r="C45" s="11">
        <v>486</v>
      </c>
      <c r="D45" s="12">
        <v>16764.099999999999</v>
      </c>
      <c r="E45" s="12">
        <v>0.9</v>
      </c>
    </row>
    <row r="46" spans="1:5">
      <c r="A46" s="4" t="s">
        <v>240</v>
      </c>
      <c r="B46" s="3" t="s">
        <v>241</v>
      </c>
      <c r="C46" s="11">
        <v>480</v>
      </c>
      <c r="D46" s="12">
        <v>16289.6</v>
      </c>
      <c r="E46" s="12">
        <v>0.4</v>
      </c>
    </row>
    <row r="47" spans="1:5">
      <c r="A47" s="3" t="s">
        <v>88</v>
      </c>
      <c r="C47" s="11">
        <v>64</v>
      </c>
      <c r="D47" s="12">
        <v>2468.1600000000003</v>
      </c>
      <c r="E47" s="12">
        <v>0</v>
      </c>
    </row>
    <row r="48" spans="1:5">
      <c r="A48" s="4" t="s">
        <v>242</v>
      </c>
      <c r="B48" s="3" t="s">
        <v>243</v>
      </c>
      <c r="C48" s="11">
        <v>1</v>
      </c>
      <c r="D48" s="12">
        <v>326.52</v>
      </c>
      <c r="E48" s="12">
        <v>0</v>
      </c>
    </row>
    <row r="49" spans="1:5">
      <c r="A49" s="4" t="s">
        <v>244</v>
      </c>
      <c r="B49" s="3" t="s">
        <v>245</v>
      </c>
      <c r="C49" s="11">
        <v>7</v>
      </c>
      <c r="D49" s="12">
        <v>232.08000000000004</v>
      </c>
      <c r="E49" s="12">
        <v>0</v>
      </c>
    </row>
    <row r="50" spans="1:5">
      <c r="A50" s="4" t="s">
        <v>246</v>
      </c>
      <c r="B50" s="3" t="s">
        <v>247</v>
      </c>
      <c r="C50" s="11">
        <v>5</v>
      </c>
      <c r="D50" s="12">
        <v>232.08000000000004</v>
      </c>
      <c r="E50" s="12">
        <v>0</v>
      </c>
    </row>
    <row r="51" spans="1:5">
      <c r="A51" s="4" t="s">
        <v>248</v>
      </c>
      <c r="B51" s="3" t="s">
        <v>249</v>
      </c>
      <c r="C51" s="11">
        <v>5</v>
      </c>
      <c r="D51" s="12">
        <v>217.68000000000004</v>
      </c>
      <c r="E51" s="12">
        <v>0</v>
      </c>
    </row>
    <row r="52" spans="1:5">
      <c r="A52" s="4" t="s">
        <v>250</v>
      </c>
      <c r="B52" s="3" t="s">
        <v>251</v>
      </c>
      <c r="C52" s="11">
        <v>6</v>
      </c>
      <c r="D52" s="12">
        <v>214.50000000000003</v>
      </c>
      <c r="E52" s="12">
        <v>0</v>
      </c>
    </row>
    <row r="53" spans="1:5">
      <c r="A53" s="4" t="s">
        <v>252</v>
      </c>
      <c r="B53" s="3" t="s">
        <v>253</v>
      </c>
      <c r="C53" s="11">
        <v>4</v>
      </c>
      <c r="D53" s="12">
        <v>188.88000000000002</v>
      </c>
      <c r="E53" s="12">
        <v>0</v>
      </c>
    </row>
    <row r="54" spans="1:5">
      <c r="A54" s="4" t="s">
        <v>254</v>
      </c>
      <c r="B54" s="3" t="s">
        <v>255</v>
      </c>
      <c r="C54" s="11">
        <v>5</v>
      </c>
      <c r="D54" s="12">
        <v>148.86000000000001</v>
      </c>
      <c r="E54" s="12">
        <v>0</v>
      </c>
    </row>
    <row r="55" spans="1:5">
      <c r="A55" s="4" t="s">
        <v>256</v>
      </c>
      <c r="B55" s="3" t="s">
        <v>257</v>
      </c>
      <c r="C55" s="11">
        <v>5</v>
      </c>
      <c r="D55" s="12">
        <v>148.86000000000001</v>
      </c>
      <c r="E55" s="12">
        <v>0</v>
      </c>
    </row>
    <row r="56" spans="1:5">
      <c r="A56" s="4" t="s">
        <v>258</v>
      </c>
      <c r="B56" s="3" t="s">
        <v>259</v>
      </c>
      <c r="C56" s="11">
        <v>4</v>
      </c>
      <c r="D56" s="12">
        <v>134.46</v>
      </c>
      <c r="E56" s="12">
        <v>0</v>
      </c>
    </row>
    <row r="57" spans="1:5">
      <c r="A57" s="4" t="s">
        <v>260</v>
      </c>
      <c r="B57" s="3" t="s">
        <v>261</v>
      </c>
      <c r="C57" s="11">
        <v>4</v>
      </c>
      <c r="D57" s="12">
        <v>108.84000000000002</v>
      </c>
      <c r="E57" s="12">
        <v>0</v>
      </c>
    </row>
    <row r="58" spans="1:5">
      <c r="A58" s="4" t="s">
        <v>262</v>
      </c>
      <c r="B58" s="3" t="s">
        <v>263</v>
      </c>
      <c r="C58" s="11">
        <v>4</v>
      </c>
      <c r="D58" s="12">
        <v>108.84</v>
      </c>
      <c r="E58" s="12">
        <v>0</v>
      </c>
    </row>
    <row r="59" spans="1:5">
      <c r="A59" s="4" t="s">
        <v>264</v>
      </c>
      <c r="B59" s="3" t="s">
        <v>265</v>
      </c>
      <c r="C59" s="11">
        <v>4</v>
      </c>
      <c r="D59" s="12">
        <v>108.84</v>
      </c>
      <c r="E59" s="12">
        <v>0</v>
      </c>
    </row>
    <row r="60" spans="1:5">
      <c r="A60" s="4" t="s">
        <v>266</v>
      </c>
      <c r="B60" s="3" t="s">
        <v>267</v>
      </c>
      <c r="C60" s="11">
        <v>4</v>
      </c>
      <c r="D60" s="12">
        <v>108.84</v>
      </c>
      <c r="E60" s="12">
        <v>0</v>
      </c>
    </row>
    <row r="61" spans="1:5">
      <c r="A61" s="4" t="s">
        <v>268</v>
      </c>
      <c r="B61" s="3" t="s">
        <v>269</v>
      </c>
      <c r="C61" s="11">
        <v>3</v>
      </c>
      <c r="D61" s="12">
        <v>94.440000000000012</v>
      </c>
      <c r="E61" s="12">
        <v>0</v>
      </c>
    </row>
    <row r="62" spans="1:5">
      <c r="A62" s="4" t="s">
        <v>270</v>
      </c>
      <c r="B62" s="3" t="s">
        <v>271</v>
      </c>
      <c r="C62" s="11">
        <v>3</v>
      </c>
      <c r="D62" s="12">
        <v>94.440000000000012</v>
      </c>
      <c r="E62" s="12">
        <v>0</v>
      </c>
    </row>
    <row r="63" spans="1:5">
      <c r="A63" s="3" t="s">
        <v>4</v>
      </c>
      <c r="C63" s="11">
        <v>14832</v>
      </c>
      <c r="D63" s="12">
        <v>1285769.9800199999</v>
      </c>
      <c r="E63" s="12">
        <v>1822.7799799999991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topLeftCell="A4" workbookViewId="0">
      <selection activeCell="M29" sqref="M29"/>
    </sheetView>
  </sheetViews>
  <sheetFormatPr baseColWidth="10" defaultRowHeight="15"/>
  <cols>
    <col min="1" max="1" width="31.140625" customWidth="1"/>
    <col min="2" max="2" width="11" customWidth="1"/>
    <col min="3" max="3" width="8" bestFit="1" customWidth="1"/>
    <col min="4" max="4" width="9.85546875" bestFit="1" customWidth="1"/>
    <col min="5" max="5" width="11" bestFit="1" customWidth="1"/>
    <col min="6" max="7" width="9.140625" bestFit="1" customWidth="1"/>
    <col min="8" max="9" width="12.5703125" bestFit="1" customWidth="1"/>
    <col min="10" max="10" width="9.1406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12.5703125" bestFit="1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13" ht="23.25">
      <c r="A1" s="9" t="s">
        <v>108</v>
      </c>
    </row>
    <row r="2" spans="1:13">
      <c r="A2" s="2" t="s">
        <v>22</v>
      </c>
      <c r="B2" t="s" vm="1">
        <v>16</v>
      </c>
    </row>
    <row r="4" spans="1:13">
      <c r="B4" s="2" t="s">
        <v>1</v>
      </c>
    </row>
    <row r="5" spans="1:13">
      <c r="A5" s="2" t="s">
        <v>20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107</v>
      </c>
      <c r="I5" t="s">
        <v>103</v>
      </c>
      <c r="J5" t="s">
        <v>104</v>
      </c>
      <c r="K5" t="s">
        <v>105</v>
      </c>
      <c r="L5" t="s">
        <v>106</v>
      </c>
      <c r="M5" t="s">
        <v>4</v>
      </c>
    </row>
    <row r="6" spans="1:13">
      <c r="A6" s="3" t="s">
        <v>87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4" t="s">
        <v>91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6" t="s">
        <v>21</v>
      </c>
      <c r="B8" s="1">
        <v>62964</v>
      </c>
      <c r="C8" s="1">
        <v>31953</v>
      </c>
      <c r="D8" s="1">
        <v>20790</v>
      </c>
      <c r="E8" s="1">
        <v>24842</v>
      </c>
      <c r="F8" s="1">
        <v>8287</v>
      </c>
      <c r="G8" s="1">
        <v>8179</v>
      </c>
      <c r="H8" s="1">
        <v>5417</v>
      </c>
      <c r="I8" s="1">
        <v>908</v>
      </c>
      <c r="J8" s="5"/>
      <c r="K8" s="5"/>
      <c r="L8" s="5"/>
      <c r="M8" s="1">
        <v>163340</v>
      </c>
    </row>
    <row r="9" spans="1:13">
      <c r="A9" s="6" t="s">
        <v>0</v>
      </c>
      <c r="B9" s="1">
        <v>6078</v>
      </c>
      <c r="C9" s="1">
        <v>5262</v>
      </c>
      <c r="D9" s="1">
        <v>4312</v>
      </c>
      <c r="E9" s="1">
        <v>4269</v>
      </c>
      <c r="F9" s="1">
        <v>2560</v>
      </c>
      <c r="G9" s="1">
        <v>2377</v>
      </c>
      <c r="H9" s="1">
        <v>1099</v>
      </c>
      <c r="I9" s="1">
        <v>35</v>
      </c>
      <c r="J9" s="5"/>
      <c r="K9" s="5"/>
      <c r="L9" s="5"/>
      <c r="M9" s="1">
        <v>8257</v>
      </c>
    </row>
    <row r="10" spans="1:13">
      <c r="A10" s="4" t="s">
        <v>92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6" t="s">
        <v>21</v>
      </c>
      <c r="B11" s="1">
        <v>3270</v>
      </c>
      <c r="C11" s="1">
        <v>2737</v>
      </c>
      <c r="D11" s="1">
        <v>2767</v>
      </c>
      <c r="E11" s="1">
        <v>2123</v>
      </c>
      <c r="F11" s="1">
        <v>1335</v>
      </c>
      <c r="G11" s="1">
        <v>1758</v>
      </c>
      <c r="H11" s="1">
        <v>986</v>
      </c>
      <c r="I11" s="1">
        <v>486</v>
      </c>
      <c r="J11" s="1">
        <v>1122</v>
      </c>
      <c r="K11" s="5"/>
      <c r="L11" s="5"/>
      <c r="M11" s="1">
        <v>16584</v>
      </c>
    </row>
    <row r="12" spans="1:13">
      <c r="A12" s="6" t="s">
        <v>0</v>
      </c>
      <c r="B12" s="1">
        <v>687</v>
      </c>
      <c r="C12" s="1">
        <v>688</v>
      </c>
      <c r="D12" s="1">
        <v>657</v>
      </c>
      <c r="E12" s="1">
        <v>567</v>
      </c>
      <c r="F12" s="1">
        <v>472</v>
      </c>
      <c r="G12" s="1">
        <v>458</v>
      </c>
      <c r="H12" s="1">
        <v>153</v>
      </c>
      <c r="I12" s="1">
        <v>26</v>
      </c>
      <c r="J12" s="1">
        <v>53</v>
      </c>
      <c r="K12" s="5"/>
      <c r="L12" s="5"/>
      <c r="M12" s="1">
        <v>905</v>
      </c>
    </row>
    <row r="13" spans="1:13">
      <c r="A13" s="4" t="s">
        <v>192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6" t="s">
        <v>21</v>
      </c>
      <c r="B14" s="1">
        <v>194826</v>
      </c>
      <c r="C14" s="1">
        <v>131348</v>
      </c>
      <c r="D14" s="1">
        <v>168840</v>
      </c>
      <c r="E14" s="1">
        <v>62480</v>
      </c>
      <c r="F14" s="1">
        <v>29970</v>
      </c>
      <c r="G14" s="1">
        <v>37021</v>
      </c>
      <c r="H14" s="1">
        <v>5779</v>
      </c>
      <c r="I14" s="5"/>
      <c r="J14" s="5"/>
      <c r="K14" s="1">
        <v>10333</v>
      </c>
      <c r="L14" s="1">
        <v>2750</v>
      </c>
      <c r="M14" s="1">
        <v>643347</v>
      </c>
    </row>
    <row r="15" spans="1:13">
      <c r="A15" s="6" t="s">
        <v>0</v>
      </c>
      <c r="B15" s="1">
        <v>5001</v>
      </c>
      <c r="C15" s="1">
        <v>3710</v>
      </c>
      <c r="D15" s="1">
        <v>5045</v>
      </c>
      <c r="E15" s="1">
        <v>2104</v>
      </c>
      <c r="F15" s="1">
        <v>1113</v>
      </c>
      <c r="G15" s="1">
        <v>1101</v>
      </c>
      <c r="H15" s="1">
        <v>237</v>
      </c>
      <c r="I15" s="5"/>
      <c r="J15" s="5"/>
      <c r="K15" s="1">
        <v>338</v>
      </c>
      <c r="L15" s="1">
        <v>66</v>
      </c>
      <c r="M15" s="1">
        <v>15840</v>
      </c>
    </row>
    <row r="16" spans="1:13">
      <c r="A16" s="4" t="s">
        <v>193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6" t="s">
        <v>21</v>
      </c>
      <c r="B17" s="1">
        <v>8</v>
      </c>
      <c r="C17" s="1">
        <v>8</v>
      </c>
      <c r="D17" s="1">
        <v>8</v>
      </c>
      <c r="E17" s="1"/>
      <c r="F17" s="1"/>
      <c r="G17" s="1"/>
      <c r="H17" s="5"/>
      <c r="I17" s="5"/>
      <c r="J17" s="5"/>
      <c r="K17" s="1"/>
      <c r="L17" s="5"/>
      <c r="M17" s="1">
        <v>24</v>
      </c>
    </row>
    <row r="18" spans="1:13">
      <c r="A18" s="6" t="s">
        <v>0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5"/>
      <c r="I18" s="5"/>
      <c r="J18" s="5"/>
      <c r="K18" s="1">
        <v>0</v>
      </c>
      <c r="L18" s="5"/>
      <c r="M18" s="1">
        <v>1</v>
      </c>
    </row>
    <row r="19" spans="1:13">
      <c r="A19" s="4" t="s">
        <v>194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6" t="s">
        <v>21</v>
      </c>
      <c r="B20" s="1">
        <v>3827</v>
      </c>
      <c r="C20" s="1">
        <v>2709</v>
      </c>
      <c r="D20" s="1">
        <v>1935</v>
      </c>
      <c r="E20" s="1">
        <v>1491</v>
      </c>
      <c r="F20" s="1">
        <v>532</v>
      </c>
      <c r="G20" s="1">
        <v>516</v>
      </c>
      <c r="H20" s="5"/>
      <c r="I20" s="5"/>
      <c r="J20" s="5"/>
      <c r="K20" s="1">
        <v>452</v>
      </c>
      <c r="L20" s="5"/>
      <c r="M20" s="1">
        <v>11462</v>
      </c>
    </row>
    <row r="21" spans="1:13">
      <c r="A21" s="6" t="s">
        <v>0</v>
      </c>
      <c r="B21" s="1">
        <v>244</v>
      </c>
      <c r="C21" s="1">
        <v>206</v>
      </c>
      <c r="D21" s="1">
        <v>162</v>
      </c>
      <c r="E21" s="1">
        <v>127</v>
      </c>
      <c r="F21" s="1">
        <v>75</v>
      </c>
      <c r="G21" s="1">
        <v>76</v>
      </c>
      <c r="H21" s="5"/>
      <c r="I21" s="5"/>
      <c r="J21" s="5"/>
      <c r="K21" s="1">
        <v>17</v>
      </c>
      <c r="L21" s="5"/>
      <c r="M21" s="1">
        <v>369</v>
      </c>
    </row>
    <row r="22" spans="1:13">
      <c r="A22" s="4" t="s">
        <v>93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6" t="s">
        <v>21</v>
      </c>
      <c r="B23" s="1">
        <v>47828</v>
      </c>
      <c r="C23" s="1">
        <v>43915</v>
      </c>
      <c r="D23" s="1">
        <v>39795</v>
      </c>
      <c r="E23" s="1">
        <v>35088</v>
      </c>
      <c r="F23" s="1">
        <v>23418</v>
      </c>
      <c r="G23" s="1">
        <v>26504</v>
      </c>
      <c r="H23" s="1">
        <v>19171</v>
      </c>
      <c r="I23" s="1">
        <v>1207</v>
      </c>
      <c r="J23" s="1">
        <v>1162</v>
      </c>
      <c r="K23" s="1"/>
      <c r="L23" s="5"/>
      <c r="M23" s="1">
        <v>238088</v>
      </c>
    </row>
    <row r="24" spans="1:13">
      <c r="A24" s="6" t="s">
        <v>0</v>
      </c>
      <c r="B24" s="1">
        <v>2878</v>
      </c>
      <c r="C24" s="1">
        <v>3098</v>
      </c>
      <c r="D24" s="1">
        <v>2965</v>
      </c>
      <c r="E24" s="1">
        <v>2590</v>
      </c>
      <c r="F24" s="1">
        <v>1773</v>
      </c>
      <c r="G24" s="1">
        <v>1786</v>
      </c>
      <c r="H24" s="1">
        <v>1336</v>
      </c>
      <c r="I24" s="1">
        <v>55</v>
      </c>
      <c r="J24" s="1">
        <v>37</v>
      </c>
      <c r="K24" s="1">
        <v>0</v>
      </c>
      <c r="L24" s="5"/>
      <c r="M24" s="1">
        <v>3721</v>
      </c>
    </row>
    <row r="25" spans="1:13">
      <c r="A25" s="4" t="s">
        <v>94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6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6" t="s">
        <v>0</v>
      </c>
      <c r="B27" s="1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"/>
    </row>
    <row r="28" spans="1:13">
      <c r="A28" s="3" t="s">
        <v>95</v>
      </c>
      <c r="B28" s="1">
        <v>312723</v>
      </c>
      <c r="C28" s="1">
        <v>212670</v>
      </c>
      <c r="D28" s="1">
        <v>234135</v>
      </c>
      <c r="E28" s="1">
        <v>126024</v>
      </c>
      <c r="F28" s="1">
        <v>63542</v>
      </c>
      <c r="G28" s="1">
        <v>73978</v>
      </c>
      <c r="H28" s="1">
        <v>31353</v>
      </c>
      <c r="I28" s="1">
        <v>2601</v>
      </c>
      <c r="J28" s="1">
        <v>2284</v>
      </c>
      <c r="K28" s="1">
        <v>10785</v>
      </c>
      <c r="L28" s="1">
        <v>2750</v>
      </c>
      <c r="M28" s="1">
        <v>1072845</v>
      </c>
    </row>
    <row r="29" spans="1:13">
      <c r="A29" s="3" t="s">
        <v>96</v>
      </c>
      <c r="B29" s="1">
        <v>13752</v>
      </c>
      <c r="C29" s="1">
        <v>11911</v>
      </c>
      <c r="D29" s="1">
        <v>12274</v>
      </c>
      <c r="E29" s="1">
        <v>8923</v>
      </c>
      <c r="F29" s="1">
        <v>5598</v>
      </c>
      <c r="G29" s="1">
        <v>5412</v>
      </c>
      <c r="H29" s="1">
        <v>2679</v>
      </c>
      <c r="I29" s="1">
        <v>85</v>
      </c>
      <c r="J29" s="1">
        <v>70</v>
      </c>
      <c r="K29" s="1">
        <v>355</v>
      </c>
      <c r="L29" s="1">
        <v>66</v>
      </c>
      <c r="M29" s="1">
        <v>27232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activeCell="C22" sqref="C22"/>
    </sheetView>
  </sheetViews>
  <sheetFormatPr baseColWidth="10" defaultRowHeight="15"/>
  <cols>
    <col min="1" max="1" width="19.28515625" customWidth="1"/>
    <col min="2" max="2" width="15.5703125" style="10" customWidth="1"/>
    <col min="3" max="3" width="17.85546875" style="10" customWidth="1"/>
    <col min="4" max="4" width="13.85546875" style="10" customWidth="1"/>
    <col min="5" max="5" width="12" customWidth="1"/>
    <col min="6" max="7" width="9.140625" bestFit="1" customWidth="1"/>
    <col min="8" max="9" width="12.5703125" bestFit="1" customWidth="1"/>
    <col min="10" max="10" width="9.1406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12.5703125" bestFit="1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4" ht="23.25">
      <c r="A1" s="7" t="s">
        <v>148</v>
      </c>
    </row>
    <row r="2" spans="1:4">
      <c r="A2" s="2" t="s">
        <v>22</v>
      </c>
      <c r="B2" s="10" t="s" vm="1">
        <v>16</v>
      </c>
    </row>
    <row r="4" spans="1:4">
      <c r="B4" s="14" t="s">
        <v>18</v>
      </c>
    </row>
    <row r="5" spans="1:4">
      <c r="A5" s="2" t="s">
        <v>20</v>
      </c>
      <c r="B5" s="10" t="s">
        <v>21</v>
      </c>
      <c r="C5" s="10" t="s">
        <v>0</v>
      </c>
      <c r="D5" s="10" t="s">
        <v>85</v>
      </c>
    </row>
    <row r="6" spans="1:4">
      <c r="A6" s="3" t="s">
        <v>109</v>
      </c>
      <c r="B6" s="11">
        <v>471530</v>
      </c>
      <c r="C6" s="11">
        <v>11795</v>
      </c>
      <c r="D6" s="12">
        <v>1348764.37002</v>
      </c>
    </row>
    <row r="7" spans="1:4">
      <c r="A7" s="4" t="s">
        <v>149</v>
      </c>
      <c r="B7" s="11">
        <v>11052</v>
      </c>
      <c r="C7" s="11">
        <v>333</v>
      </c>
      <c r="D7" s="12">
        <v>20074.899999999991</v>
      </c>
    </row>
    <row r="8" spans="1:4">
      <c r="A8" s="4" t="s">
        <v>150</v>
      </c>
      <c r="B8" s="11">
        <v>10932</v>
      </c>
      <c r="C8" s="11">
        <v>292</v>
      </c>
      <c r="D8" s="12">
        <v>24576.700000000008</v>
      </c>
    </row>
    <row r="9" spans="1:4">
      <c r="A9" s="4" t="s">
        <v>151</v>
      </c>
      <c r="B9" s="11">
        <v>32316</v>
      </c>
      <c r="C9" s="11">
        <v>436</v>
      </c>
      <c r="D9" s="12">
        <v>79905</v>
      </c>
    </row>
    <row r="10" spans="1:4">
      <c r="A10" s="4" t="s">
        <v>152</v>
      </c>
      <c r="B10" s="11">
        <v>16668</v>
      </c>
      <c r="C10" s="11">
        <v>380</v>
      </c>
      <c r="D10" s="12">
        <v>35885.399999999994</v>
      </c>
    </row>
    <row r="11" spans="1:4">
      <c r="A11" s="4" t="s">
        <v>153</v>
      </c>
      <c r="B11" s="11">
        <v>14568</v>
      </c>
      <c r="C11" s="11">
        <v>385</v>
      </c>
      <c r="D11" s="12">
        <v>41087.100000000035</v>
      </c>
    </row>
    <row r="12" spans="1:4">
      <c r="A12" s="4" t="s">
        <v>154</v>
      </c>
      <c r="B12" s="11">
        <v>87558</v>
      </c>
      <c r="C12" s="11">
        <v>508</v>
      </c>
      <c r="D12" s="12">
        <v>224927.13002000001</v>
      </c>
    </row>
    <row r="13" spans="1:4">
      <c r="A13" s="4" t="s">
        <v>155</v>
      </c>
      <c r="B13" s="11">
        <v>5748</v>
      </c>
      <c r="C13" s="11">
        <v>248</v>
      </c>
      <c r="D13" s="12">
        <v>16552.3</v>
      </c>
    </row>
    <row r="14" spans="1:4">
      <c r="A14" s="4" t="s">
        <v>156</v>
      </c>
      <c r="B14" s="11">
        <v>6871</v>
      </c>
      <c r="C14" s="11">
        <v>242</v>
      </c>
      <c r="D14" s="12">
        <v>16839.500000000004</v>
      </c>
    </row>
    <row r="15" spans="1:4">
      <c r="A15" s="4" t="s">
        <v>157</v>
      </c>
      <c r="B15" s="11">
        <v>7026</v>
      </c>
      <c r="C15" s="11">
        <v>247</v>
      </c>
      <c r="D15" s="12">
        <v>16902.300000000007</v>
      </c>
    </row>
    <row r="16" spans="1:4">
      <c r="A16" s="4" t="s">
        <v>158</v>
      </c>
      <c r="B16" s="11">
        <v>10301</v>
      </c>
      <c r="C16" s="11">
        <v>417</v>
      </c>
      <c r="D16" s="12">
        <v>24502.999999999996</v>
      </c>
    </row>
    <row r="17" spans="1:4">
      <c r="A17" s="4" t="s">
        <v>159</v>
      </c>
      <c r="B17" s="11">
        <v>13164</v>
      </c>
      <c r="C17" s="11">
        <v>311</v>
      </c>
      <c r="D17" s="12">
        <v>28058.900000000027</v>
      </c>
    </row>
    <row r="18" spans="1:4">
      <c r="A18" s="4" t="s">
        <v>160</v>
      </c>
      <c r="B18" s="11">
        <v>6132</v>
      </c>
      <c r="C18" s="11">
        <v>216</v>
      </c>
      <c r="D18" s="12">
        <v>18454.8</v>
      </c>
    </row>
    <row r="19" spans="1:4">
      <c r="A19" s="4" t="s">
        <v>161</v>
      </c>
      <c r="B19" s="11">
        <v>8034</v>
      </c>
      <c r="C19" s="11">
        <v>288</v>
      </c>
      <c r="D19" s="12">
        <v>26206.500000000029</v>
      </c>
    </row>
    <row r="20" spans="1:4">
      <c r="A20" s="4" t="s">
        <v>162</v>
      </c>
      <c r="B20" s="11">
        <v>8382</v>
      </c>
      <c r="C20" s="11">
        <v>179</v>
      </c>
      <c r="D20" s="12">
        <v>21503.200000000012</v>
      </c>
    </row>
    <row r="21" spans="1:4">
      <c r="A21" s="4" t="s">
        <v>163</v>
      </c>
      <c r="B21" s="11">
        <v>7182</v>
      </c>
      <c r="C21" s="11">
        <v>252</v>
      </c>
      <c r="D21" s="12">
        <v>22777.3</v>
      </c>
    </row>
    <row r="22" spans="1:4">
      <c r="A22" s="4" t="s">
        <v>164</v>
      </c>
      <c r="B22" s="11">
        <v>5328</v>
      </c>
      <c r="C22" s="11">
        <v>230</v>
      </c>
      <c r="D22" s="12">
        <v>16887.100000000006</v>
      </c>
    </row>
    <row r="23" spans="1:4">
      <c r="A23" s="4" t="s">
        <v>165</v>
      </c>
      <c r="B23" s="11">
        <v>6554</v>
      </c>
      <c r="C23" s="11">
        <v>263</v>
      </c>
      <c r="D23" s="12">
        <v>17803.7</v>
      </c>
    </row>
    <row r="24" spans="1:4">
      <c r="A24" s="4" t="s">
        <v>166</v>
      </c>
      <c r="B24" s="11">
        <v>4938</v>
      </c>
      <c r="C24" s="11">
        <v>196</v>
      </c>
      <c r="D24" s="12">
        <v>14712.2</v>
      </c>
    </row>
    <row r="25" spans="1:4">
      <c r="A25" s="4" t="s">
        <v>167</v>
      </c>
      <c r="B25" s="11">
        <v>5766</v>
      </c>
      <c r="C25" s="11">
        <v>268</v>
      </c>
      <c r="D25" s="12">
        <v>21080.100000000006</v>
      </c>
    </row>
    <row r="26" spans="1:4">
      <c r="A26" s="4" t="s">
        <v>168</v>
      </c>
      <c r="B26" s="11">
        <v>7398</v>
      </c>
      <c r="C26" s="11">
        <v>244</v>
      </c>
      <c r="D26" s="12">
        <v>22634.700000000004</v>
      </c>
    </row>
    <row r="27" spans="1:4">
      <c r="A27" s="4" t="s">
        <v>169</v>
      </c>
      <c r="B27" s="11">
        <v>11520</v>
      </c>
      <c r="C27" s="11">
        <v>240</v>
      </c>
      <c r="D27" s="12">
        <v>30768.900000000009</v>
      </c>
    </row>
    <row r="28" spans="1:4">
      <c r="A28" s="4" t="s">
        <v>170</v>
      </c>
      <c r="B28" s="11">
        <v>4650</v>
      </c>
      <c r="C28" s="11">
        <v>216</v>
      </c>
      <c r="D28" s="12">
        <v>15849.2</v>
      </c>
    </row>
    <row r="29" spans="1:4">
      <c r="A29" s="4" t="s">
        <v>171</v>
      </c>
      <c r="B29" s="11">
        <v>8766</v>
      </c>
      <c r="C29" s="11">
        <v>231</v>
      </c>
      <c r="D29" s="12">
        <v>27301</v>
      </c>
    </row>
    <row r="30" spans="1:4">
      <c r="A30" s="4" t="s">
        <v>172</v>
      </c>
      <c r="B30" s="11">
        <v>7914</v>
      </c>
      <c r="C30" s="11">
        <v>218</v>
      </c>
      <c r="D30" s="12">
        <v>19845.900000000001</v>
      </c>
    </row>
    <row r="31" spans="1:4">
      <c r="A31" s="4" t="s">
        <v>173</v>
      </c>
      <c r="B31" s="11">
        <v>5088</v>
      </c>
      <c r="C31" s="11">
        <v>211</v>
      </c>
      <c r="D31" s="12">
        <v>16053.099999999997</v>
      </c>
    </row>
    <row r="32" spans="1:4">
      <c r="A32" s="4" t="s">
        <v>174</v>
      </c>
      <c r="B32" s="11">
        <v>4554</v>
      </c>
      <c r="C32" s="11">
        <v>226</v>
      </c>
      <c r="D32" s="12">
        <v>16873.100000000006</v>
      </c>
    </row>
    <row r="33" spans="1:4">
      <c r="A33" s="4" t="s">
        <v>175</v>
      </c>
      <c r="B33" s="11">
        <v>10193</v>
      </c>
      <c r="C33" s="11">
        <v>246</v>
      </c>
      <c r="D33" s="12">
        <v>30563.900000000012</v>
      </c>
    </row>
    <row r="34" spans="1:4">
      <c r="A34" s="4" t="s">
        <v>176</v>
      </c>
      <c r="B34" s="11">
        <v>9042</v>
      </c>
      <c r="C34" s="11">
        <v>225</v>
      </c>
      <c r="D34" s="12">
        <v>28665.5</v>
      </c>
    </row>
    <row r="35" spans="1:4">
      <c r="A35" s="4" t="s">
        <v>177</v>
      </c>
      <c r="B35" s="11">
        <v>5946</v>
      </c>
      <c r="C35" s="11">
        <v>233</v>
      </c>
      <c r="D35" s="12">
        <v>17759.5</v>
      </c>
    </row>
    <row r="36" spans="1:4">
      <c r="A36" s="4" t="s">
        <v>178</v>
      </c>
      <c r="B36" s="11">
        <v>5958</v>
      </c>
      <c r="C36" s="11">
        <v>313</v>
      </c>
      <c r="D36" s="12">
        <v>22753.200000000015</v>
      </c>
    </row>
    <row r="37" spans="1:4">
      <c r="A37" s="4" t="s">
        <v>179</v>
      </c>
      <c r="B37" s="11">
        <v>5586</v>
      </c>
      <c r="C37" s="11">
        <v>245</v>
      </c>
      <c r="D37" s="12">
        <v>20565.199999999997</v>
      </c>
    </row>
    <row r="38" spans="1:4">
      <c r="A38" s="4" t="s">
        <v>180</v>
      </c>
      <c r="B38" s="11">
        <v>7019</v>
      </c>
      <c r="C38" s="11">
        <v>304</v>
      </c>
      <c r="D38" s="12">
        <v>26999.30000000001</v>
      </c>
    </row>
    <row r="39" spans="1:4">
      <c r="A39" s="4" t="s">
        <v>181</v>
      </c>
      <c r="B39" s="11">
        <v>5376</v>
      </c>
      <c r="C39" s="11">
        <v>286</v>
      </c>
      <c r="D39" s="12">
        <v>22868.80000000001</v>
      </c>
    </row>
    <row r="40" spans="1:4">
      <c r="A40" s="4" t="s">
        <v>182</v>
      </c>
      <c r="B40" s="11">
        <v>10458</v>
      </c>
      <c r="C40" s="11">
        <v>330</v>
      </c>
      <c r="D40" s="12">
        <v>41718.399999999965</v>
      </c>
    </row>
    <row r="41" spans="1:4">
      <c r="A41" s="4" t="s">
        <v>183</v>
      </c>
      <c r="B41" s="11">
        <v>9078</v>
      </c>
      <c r="C41" s="11">
        <v>277</v>
      </c>
      <c r="D41" s="12">
        <v>31552.899999999994</v>
      </c>
    </row>
    <row r="42" spans="1:4">
      <c r="A42" s="4" t="s">
        <v>184</v>
      </c>
      <c r="B42" s="11">
        <v>4377</v>
      </c>
      <c r="C42" s="11">
        <v>248</v>
      </c>
      <c r="D42" s="12">
        <v>17374.400000000005</v>
      </c>
    </row>
    <row r="43" spans="1:4">
      <c r="A43" s="4" t="s">
        <v>185</v>
      </c>
      <c r="B43" s="11">
        <v>6975</v>
      </c>
      <c r="C43" s="11">
        <v>294</v>
      </c>
      <c r="D43" s="12">
        <v>26296.000000000004</v>
      </c>
    </row>
    <row r="44" spans="1:4">
      <c r="A44" s="4" t="s">
        <v>186</v>
      </c>
      <c r="B44" s="11">
        <v>6570</v>
      </c>
      <c r="C44" s="11">
        <v>333</v>
      </c>
      <c r="D44" s="12">
        <v>25156.800000000014</v>
      </c>
    </row>
    <row r="45" spans="1:4">
      <c r="A45" s="4" t="s">
        <v>187</v>
      </c>
      <c r="B45" s="11">
        <v>6558</v>
      </c>
      <c r="C45" s="11">
        <v>327</v>
      </c>
      <c r="D45" s="12">
        <v>23668.000000000007</v>
      </c>
    </row>
    <row r="46" spans="1:4">
      <c r="A46" s="4" t="s">
        <v>188</v>
      </c>
      <c r="B46" s="11">
        <v>9162</v>
      </c>
      <c r="C46" s="11">
        <v>264</v>
      </c>
      <c r="D46" s="12">
        <v>30134.600000000002</v>
      </c>
    </row>
    <row r="47" spans="1:4">
      <c r="A47" s="4" t="s">
        <v>189</v>
      </c>
      <c r="B47" s="11">
        <v>7764</v>
      </c>
      <c r="C47" s="11">
        <v>259</v>
      </c>
      <c r="D47" s="12">
        <v>32460.100000000002</v>
      </c>
    </row>
    <row r="48" spans="1:4">
      <c r="A48" s="4" t="s">
        <v>190</v>
      </c>
      <c r="B48" s="11">
        <v>7818</v>
      </c>
      <c r="C48" s="11">
        <v>288</v>
      </c>
      <c r="D48" s="12">
        <v>31180.600000000006</v>
      </c>
    </row>
    <row r="49" spans="1:4">
      <c r="A49" s="4" t="s">
        <v>142</v>
      </c>
      <c r="B49" s="11"/>
      <c r="C49" s="11">
        <v>0</v>
      </c>
      <c r="D49" s="12"/>
    </row>
    <row r="50" spans="1:4">
      <c r="A50" s="4" t="s">
        <v>143</v>
      </c>
      <c r="B50" s="11"/>
      <c r="C50" s="11">
        <v>0</v>
      </c>
      <c r="D50" s="12"/>
    </row>
    <row r="51" spans="1:4">
      <c r="A51" s="4" t="s">
        <v>144</v>
      </c>
      <c r="B51" s="11"/>
      <c r="C51" s="11">
        <v>0</v>
      </c>
      <c r="D51" s="12"/>
    </row>
    <row r="52" spans="1:4">
      <c r="A52" s="4" t="s">
        <v>145</v>
      </c>
      <c r="B52" s="11"/>
      <c r="C52" s="11">
        <v>0</v>
      </c>
      <c r="D52" s="12"/>
    </row>
    <row r="53" spans="1:4">
      <c r="A53" s="4" t="s">
        <v>146</v>
      </c>
      <c r="B53" s="11"/>
      <c r="C53" s="11">
        <v>0</v>
      </c>
      <c r="D53" s="12"/>
    </row>
    <row r="54" spans="1:4">
      <c r="A54" s="4" t="s">
        <v>191</v>
      </c>
      <c r="B54" s="11">
        <v>35240</v>
      </c>
      <c r="C54" s="11">
        <v>46</v>
      </c>
      <c r="D54" s="12">
        <v>80984.139999999985</v>
      </c>
    </row>
    <row r="55" spans="1:4">
      <c r="A55" s="3" t="s">
        <v>110</v>
      </c>
      <c r="B55" s="11">
        <v>643550</v>
      </c>
      <c r="C55" s="11">
        <v>15840</v>
      </c>
      <c r="D55" s="12">
        <v>649812.49999999988</v>
      </c>
    </row>
    <row r="56" spans="1:4">
      <c r="A56" s="4" t="s">
        <v>195</v>
      </c>
      <c r="B56" s="11">
        <v>12336</v>
      </c>
      <c r="C56" s="11">
        <v>361</v>
      </c>
      <c r="D56" s="12">
        <v>12335.55</v>
      </c>
    </row>
    <row r="57" spans="1:4">
      <c r="A57" s="4" t="s">
        <v>196</v>
      </c>
      <c r="B57" s="11">
        <v>14153</v>
      </c>
      <c r="C57" s="11">
        <v>341</v>
      </c>
      <c r="D57" s="12">
        <v>14152.1</v>
      </c>
    </row>
    <row r="58" spans="1:4">
      <c r="A58" s="4" t="s">
        <v>197</v>
      </c>
      <c r="B58" s="11"/>
      <c r="C58" s="11">
        <v>0</v>
      </c>
      <c r="D58" s="12"/>
    </row>
    <row r="59" spans="1:4">
      <c r="A59" s="4" t="s">
        <v>198</v>
      </c>
      <c r="B59" s="11">
        <v>22139</v>
      </c>
      <c r="C59" s="11">
        <v>436</v>
      </c>
      <c r="D59" s="12">
        <v>22756.899999999998</v>
      </c>
    </row>
    <row r="60" spans="1:4">
      <c r="A60" s="4" t="s">
        <v>199</v>
      </c>
      <c r="B60" s="11">
        <v>12871</v>
      </c>
      <c r="C60" s="11">
        <v>328</v>
      </c>
      <c r="D60" s="12">
        <v>12870.550000000001</v>
      </c>
    </row>
    <row r="61" spans="1:4">
      <c r="A61" s="4" t="s">
        <v>200</v>
      </c>
      <c r="B61" s="11">
        <v>25252</v>
      </c>
      <c r="C61" s="11">
        <v>328</v>
      </c>
      <c r="D61" s="12">
        <v>25993.449999999997</v>
      </c>
    </row>
    <row r="62" spans="1:4">
      <c r="A62" s="4" t="s">
        <v>201</v>
      </c>
      <c r="B62" s="11">
        <v>14941</v>
      </c>
      <c r="C62" s="11">
        <v>355</v>
      </c>
      <c r="D62" s="12">
        <v>14938.150000000001</v>
      </c>
    </row>
    <row r="63" spans="1:4">
      <c r="A63" s="4" t="s">
        <v>202</v>
      </c>
      <c r="B63" s="11"/>
      <c r="C63" s="11">
        <v>0</v>
      </c>
      <c r="D63" s="12"/>
    </row>
    <row r="64" spans="1:4">
      <c r="A64" s="4" t="s">
        <v>111</v>
      </c>
      <c r="B64" s="11">
        <v>16234</v>
      </c>
      <c r="C64" s="11">
        <v>444</v>
      </c>
      <c r="D64" s="12">
        <v>16234</v>
      </c>
    </row>
    <row r="65" spans="1:4">
      <c r="A65" s="4" t="s">
        <v>112</v>
      </c>
      <c r="B65" s="11">
        <v>14620</v>
      </c>
      <c r="C65" s="11">
        <v>321</v>
      </c>
      <c r="D65" s="12">
        <v>14619.1</v>
      </c>
    </row>
    <row r="66" spans="1:4">
      <c r="A66" s="4" t="s">
        <v>113</v>
      </c>
      <c r="B66" s="11">
        <v>11405</v>
      </c>
      <c r="C66" s="11">
        <v>311</v>
      </c>
      <c r="D66" s="12">
        <v>11404.7</v>
      </c>
    </row>
    <row r="67" spans="1:4">
      <c r="A67" s="4" t="s">
        <v>203</v>
      </c>
      <c r="B67" s="11">
        <v>16795</v>
      </c>
      <c r="C67" s="11">
        <v>399</v>
      </c>
      <c r="D67" s="12">
        <v>16794.25</v>
      </c>
    </row>
    <row r="68" spans="1:4">
      <c r="A68" s="4" t="s">
        <v>204</v>
      </c>
      <c r="B68" s="11">
        <v>20834</v>
      </c>
      <c r="C68" s="11">
        <v>562</v>
      </c>
      <c r="D68" s="12">
        <v>20833.550000000003</v>
      </c>
    </row>
    <row r="69" spans="1:4">
      <c r="A69" s="4" t="s">
        <v>114</v>
      </c>
      <c r="B69" s="11">
        <v>16270</v>
      </c>
      <c r="C69" s="11">
        <v>413</v>
      </c>
      <c r="D69" s="12">
        <v>17726.25</v>
      </c>
    </row>
    <row r="70" spans="1:4">
      <c r="A70" s="4" t="s">
        <v>115</v>
      </c>
      <c r="B70" s="11">
        <v>18681</v>
      </c>
      <c r="C70" s="11">
        <v>488</v>
      </c>
      <c r="D70" s="12">
        <v>19144.95</v>
      </c>
    </row>
    <row r="71" spans="1:4">
      <c r="A71" s="4" t="s">
        <v>116</v>
      </c>
      <c r="B71" s="11">
        <v>12279</v>
      </c>
      <c r="C71" s="11">
        <v>373</v>
      </c>
      <c r="D71" s="12">
        <v>12278.7</v>
      </c>
    </row>
    <row r="72" spans="1:4">
      <c r="A72" s="4" t="s">
        <v>117</v>
      </c>
      <c r="B72" s="11">
        <v>11771</v>
      </c>
      <c r="C72" s="11">
        <v>287</v>
      </c>
      <c r="D72" s="12">
        <v>11770.55</v>
      </c>
    </row>
    <row r="73" spans="1:4">
      <c r="A73" s="4" t="s">
        <v>118</v>
      </c>
      <c r="B73" s="11">
        <v>14836</v>
      </c>
      <c r="C73" s="11">
        <v>422</v>
      </c>
      <c r="D73" s="12">
        <v>14835.1</v>
      </c>
    </row>
    <row r="74" spans="1:4">
      <c r="A74" s="4" t="s">
        <v>119</v>
      </c>
      <c r="B74" s="11">
        <v>15266</v>
      </c>
      <c r="C74" s="11">
        <v>405</v>
      </c>
      <c r="D74" s="12">
        <v>15265.85</v>
      </c>
    </row>
    <row r="75" spans="1:4">
      <c r="A75" s="4" t="s">
        <v>120</v>
      </c>
      <c r="B75" s="11">
        <v>12129</v>
      </c>
      <c r="C75" s="11">
        <v>356</v>
      </c>
      <c r="D75" s="12">
        <v>12128.550000000001</v>
      </c>
    </row>
    <row r="76" spans="1:4">
      <c r="A76" s="4" t="s">
        <v>205</v>
      </c>
      <c r="B76" s="11">
        <v>11582</v>
      </c>
      <c r="C76" s="11">
        <v>294</v>
      </c>
      <c r="D76" s="12">
        <v>11581.25</v>
      </c>
    </row>
    <row r="77" spans="1:4">
      <c r="A77" s="4" t="s">
        <v>121</v>
      </c>
      <c r="B77" s="11">
        <v>14720</v>
      </c>
      <c r="C77" s="11">
        <v>436</v>
      </c>
      <c r="D77" s="12">
        <v>14720</v>
      </c>
    </row>
    <row r="78" spans="1:4">
      <c r="A78" s="4" t="s">
        <v>122</v>
      </c>
      <c r="B78" s="11">
        <v>18872</v>
      </c>
      <c r="C78" s="11">
        <v>433</v>
      </c>
      <c r="D78" s="12">
        <v>18869.900000000001</v>
      </c>
    </row>
    <row r="79" spans="1:4">
      <c r="A79" s="4" t="s">
        <v>123</v>
      </c>
      <c r="B79" s="11">
        <v>18067</v>
      </c>
      <c r="C79" s="11">
        <v>331</v>
      </c>
      <c r="D79" s="12">
        <v>18065.800000000003</v>
      </c>
    </row>
    <row r="80" spans="1:4">
      <c r="A80" s="4" t="s">
        <v>124</v>
      </c>
      <c r="B80" s="11"/>
      <c r="C80" s="11">
        <v>0</v>
      </c>
      <c r="D80" s="12"/>
    </row>
    <row r="81" spans="1:4">
      <c r="A81" s="4" t="s">
        <v>125</v>
      </c>
      <c r="B81" s="11">
        <v>23753</v>
      </c>
      <c r="C81" s="11">
        <v>498</v>
      </c>
      <c r="D81" s="12">
        <v>24620.699999999997</v>
      </c>
    </row>
    <row r="82" spans="1:4">
      <c r="A82" s="4" t="s">
        <v>126</v>
      </c>
      <c r="B82" s="11">
        <v>15434</v>
      </c>
      <c r="C82" s="11">
        <v>420</v>
      </c>
      <c r="D82" s="12">
        <v>15433.7</v>
      </c>
    </row>
    <row r="83" spans="1:4">
      <c r="A83" s="4" t="s">
        <v>127</v>
      </c>
      <c r="B83" s="11">
        <v>13263</v>
      </c>
      <c r="C83" s="11">
        <v>392</v>
      </c>
      <c r="D83" s="12">
        <v>13449</v>
      </c>
    </row>
    <row r="84" spans="1:4">
      <c r="A84" s="4" t="s">
        <v>128</v>
      </c>
      <c r="B84" s="11">
        <v>15460</v>
      </c>
      <c r="C84" s="11">
        <v>414</v>
      </c>
      <c r="D84" s="12">
        <v>15459.4</v>
      </c>
    </row>
    <row r="85" spans="1:4">
      <c r="A85" s="4" t="s">
        <v>129</v>
      </c>
      <c r="B85" s="11">
        <v>14598</v>
      </c>
      <c r="C85" s="11">
        <v>350</v>
      </c>
      <c r="D85" s="12">
        <v>15341.550000000001</v>
      </c>
    </row>
    <row r="86" spans="1:4">
      <c r="A86" s="4" t="s">
        <v>130</v>
      </c>
      <c r="B86" s="11">
        <v>11200</v>
      </c>
      <c r="C86" s="11">
        <v>296</v>
      </c>
      <c r="D86" s="12">
        <v>11571.85</v>
      </c>
    </row>
    <row r="87" spans="1:4">
      <c r="A87" s="4" t="s">
        <v>131</v>
      </c>
      <c r="B87" s="11">
        <v>18894</v>
      </c>
      <c r="C87" s="11">
        <v>463</v>
      </c>
      <c r="D87" s="12">
        <v>18893.25</v>
      </c>
    </row>
    <row r="88" spans="1:4">
      <c r="A88" s="4" t="s">
        <v>132</v>
      </c>
      <c r="B88" s="11">
        <v>16765</v>
      </c>
      <c r="C88" s="11">
        <v>486</v>
      </c>
      <c r="D88" s="12">
        <v>16764.099999999999</v>
      </c>
    </row>
    <row r="89" spans="1:4">
      <c r="A89" s="4" t="s">
        <v>133</v>
      </c>
      <c r="B89" s="11">
        <v>20134</v>
      </c>
      <c r="C89" s="11">
        <v>476</v>
      </c>
      <c r="D89" s="12">
        <v>20132.499999999996</v>
      </c>
    </row>
    <row r="90" spans="1:4">
      <c r="A90" s="4" t="s">
        <v>134</v>
      </c>
      <c r="B90" s="11">
        <v>16847</v>
      </c>
      <c r="C90" s="11">
        <v>454</v>
      </c>
      <c r="D90" s="12">
        <v>17125.849999999999</v>
      </c>
    </row>
    <row r="91" spans="1:4">
      <c r="A91" s="4" t="s">
        <v>135</v>
      </c>
      <c r="B91" s="11">
        <v>16290</v>
      </c>
      <c r="C91" s="11">
        <v>480</v>
      </c>
      <c r="D91" s="12">
        <v>16289.6</v>
      </c>
    </row>
    <row r="92" spans="1:4">
      <c r="A92" s="4" t="s">
        <v>136</v>
      </c>
      <c r="B92" s="11">
        <v>17082</v>
      </c>
      <c r="C92" s="11">
        <v>433</v>
      </c>
      <c r="D92" s="12">
        <v>17081.7</v>
      </c>
    </row>
    <row r="93" spans="1:4">
      <c r="A93" s="4" t="s">
        <v>137</v>
      </c>
      <c r="B93" s="11">
        <v>17473</v>
      </c>
      <c r="C93" s="11">
        <v>426</v>
      </c>
      <c r="D93" s="12">
        <v>17471.5</v>
      </c>
    </row>
    <row r="94" spans="1:4">
      <c r="A94" s="4" t="s">
        <v>138</v>
      </c>
      <c r="B94" s="11">
        <v>19660</v>
      </c>
      <c r="C94" s="11">
        <v>545</v>
      </c>
      <c r="D94" s="12">
        <v>19659.849999999999</v>
      </c>
    </row>
    <row r="95" spans="1:4">
      <c r="A95" s="4" t="s">
        <v>139</v>
      </c>
      <c r="B95" s="11">
        <v>19610</v>
      </c>
      <c r="C95" s="11">
        <v>439</v>
      </c>
      <c r="D95" s="12">
        <v>20167</v>
      </c>
    </row>
    <row r="96" spans="1:4">
      <c r="A96" s="4" t="s">
        <v>140</v>
      </c>
      <c r="B96" s="11">
        <v>19512</v>
      </c>
      <c r="C96" s="11">
        <v>460</v>
      </c>
      <c r="D96" s="12">
        <v>19511.25</v>
      </c>
    </row>
    <row r="97" spans="1:4">
      <c r="A97" s="4" t="s">
        <v>141</v>
      </c>
      <c r="B97" s="11">
        <v>21522</v>
      </c>
      <c r="C97" s="11">
        <v>384</v>
      </c>
      <c r="D97" s="12">
        <v>21520.499999999993</v>
      </c>
    </row>
    <row r="98" spans="1:4">
      <c r="A98" s="4" t="s">
        <v>147</v>
      </c>
      <c r="B98" s="11"/>
      <c r="C98" s="11">
        <v>0</v>
      </c>
      <c r="D98" s="12"/>
    </row>
    <row r="99" spans="1:4">
      <c r="A99" s="3" t="s">
        <v>88</v>
      </c>
      <c r="B99" s="11">
        <v>516</v>
      </c>
      <c r="C99" s="11">
        <v>64</v>
      </c>
      <c r="D99" s="12">
        <v>2468.1600000000003</v>
      </c>
    </row>
    <row r="100" spans="1:4">
      <c r="A100" s="4" t="s">
        <v>149</v>
      </c>
      <c r="B100" s="11">
        <v>30</v>
      </c>
      <c r="C100" s="11">
        <v>5</v>
      </c>
      <c r="D100" s="12">
        <v>148.86000000000001</v>
      </c>
    </row>
    <row r="101" spans="1:4">
      <c r="A101" s="4" t="s">
        <v>150</v>
      </c>
      <c r="B101" s="11">
        <v>36</v>
      </c>
      <c r="C101" s="11">
        <v>6</v>
      </c>
      <c r="D101" s="12">
        <v>214.50000000000003</v>
      </c>
    </row>
    <row r="102" spans="1:4">
      <c r="A102" s="4" t="s">
        <v>151</v>
      </c>
      <c r="B102" s="11">
        <v>24</v>
      </c>
      <c r="C102" s="11">
        <v>4</v>
      </c>
      <c r="D102" s="12">
        <v>134.46</v>
      </c>
    </row>
    <row r="103" spans="1:4">
      <c r="A103" s="4" t="s">
        <v>152</v>
      </c>
      <c r="B103" s="11">
        <v>72</v>
      </c>
      <c r="C103" s="11">
        <v>1</v>
      </c>
      <c r="D103" s="12">
        <v>326.52</v>
      </c>
    </row>
    <row r="104" spans="1:4">
      <c r="A104" s="4" t="s">
        <v>153</v>
      </c>
      <c r="B104" s="11">
        <v>30</v>
      </c>
      <c r="C104" s="11">
        <v>5</v>
      </c>
      <c r="D104" s="12">
        <v>148.86000000000001</v>
      </c>
    </row>
    <row r="105" spans="1:4">
      <c r="A105" s="4" t="s">
        <v>154</v>
      </c>
      <c r="B105" s="11">
        <v>36</v>
      </c>
      <c r="C105" s="11">
        <v>4</v>
      </c>
      <c r="D105" s="12">
        <v>188.88000000000002</v>
      </c>
    </row>
    <row r="106" spans="1:4">
      <c r="A106" s="4" t="s">
        <v>155</v>
      </c>
      <c r="B106" s="11"/>
      <c r="C106" s="11">
        <v>0</v>
      </c>
      <c r="D106" s="12"/>
    </row>
    <row r="107" spans="1:4">
      <c r="A107" s="4" t="s">
        <v>156</v>
      </c>
      <c r="B107" s="11">
        <v>24</v>
      </c>
      <c r="C107" s="11">
        <v>4</v>
      </c>
      <c r="D107" s="12">
        <v>108.84000000000002</v>
      </c>
    </row>
    <row r="108" spans="1:4">
      <c r="A108" s="4" t="s">
        <v>157</v>
      </c>
      <c r="B108" s="11"/>
      <c r="C108" s="11">
        <v>0</v>
      </c>
      <c r="D108" s="12"/>
    </row>
    <row r="109" spans="1:4">
      <c r="A109" s="4" t="s">
        <v>158</v>
      </c>
      <c r="B109" s="11"/>
      <c r="C109" s="11">
        <v>0</v>
      </c>
      <c r="D109" s="12"/>
    </row>
    <row r="110" spans="1:4">
      <c r="A110" s="4" t="s">
        <v>159</v>
      </c>
      <c r="B110" s="11">
        <v>24</v>
      </c>
      <c r="C110" s="11">
        <v>4</v>
      </c>
      <c r="D110" s="12">
        <v>108.84</v>
      </c>
    </row>
    <row r="111" spans="1:4">
      <c r="A111" s="4" t="s">
        <v>160</v>
      </c>
      <c r="B111" s="11">
        <v>48</v>
      </c>
      <c r="C111" s="11">
        <v>5</v>
      </c>
      <c r="D111" s="12">
        <v>217.68000000000004</v>
      </c>
    </row>
    <row r="112" spans="1:4">
      <c r="A112" s="4" t="s">
        <v>161</v>
      </c>
      <c r="B112" s="11">
        <v>18</v>
      </c>
      <c r="C112" s="11">
        <v>3</v>
      </c>
      <c r="D112" s="12">
        <v>94.440000000000012</v>
      </c>
    </row>
    <row r="113" spans="1:4">
      <c r="A113" s="4" t="s">
        <v>162</v>
      </c>
      <c r="B113" s="11">
        <v>24</v>
      </c>
      <c r="C113" s="11">
        <v>4</v>
      </c>
      <c r="D113" s="12">
        <v>108.84</v>
      </c>
    </row>
    <row r="114" spans="1:4">
      <c r="A114" s="4" t="s">
        <v>163</v>
      </c>
      <c r="B114" s="11"/>
      <c r="C114" s="11">
        <v>0</v>
      </c>
      <c r="D114" s="12"/>
    </row>
    <row r="115" spans="1:4">
      <c r="A115" s="4" t="s">
        <v>164</v>
      </c>
      <c r="B115" s="11">
        <v>18</v>
      </c>
      <c r="C115" s="11">
        <v>3</v>
      </c>
      <c r="D115" s="12">
        <v>94.44</v>
      </c>
    </row>
    <row r="116" spans="1:4">
      <c r="A116" s="4" t="s">
        <v>165</v>
      </c>
      <c r="B116" s="11">
        <v>54</v>
      </c>
      <c r="C116" s="11">
        <v>5</v>
      </c>
      <c r="D116" s="12">
        <v>232.08000000000004</v>
      </c>
    </row>
    <row r="117" spans="1:4">
      <c r="A117" s="4" t="s">
        <v>166</v>
      </c>
      <c r="B117" s="11">
        <v>24</v>
      </c>
      <c r="C117" s="11">
        <v>4</v>
      </c>
      <c r="D117" s="12">
        <v>108.84</v>
      </c>
    </row>
    <row r="118" spans="1:4">
      <c r="A118" s="4" t="s">
        <v>167</v>
      </c>
      <c r="B118" s="11"/>
      <c r="C118" s="11">
        <v>0</v>
      </c>
      <c r="D118" s="12"/>
    </row>
    <row r="119" spans="1:4">
      <c r="A119" s="4" t="s">
        <v>168</v>
      </c>
      <c r="B119" s="11">
        <v>54</v>
      </c>
      <c r="C119" s="11">
        <v>7</v>
      </c>
      <c r="D119" s="12">
        <v>232.08</v>
      </c>
    </row>
    <row r="120" spans="1:4">
      <c r="A120" s="4" t="s">
        <v>169</v>
      </c>
      <c r="B120" s="11"/>
      <c r="C120" s="11">
        <v>0</v>
      </c>
      <c r="D120" s="12"/>
    </row>
    <row r="121" spans="1:4">
      <c r="A121" s="4" t="s">
        <v>170</v>
      </c>
      <c r="B121" s="11"/>
      <c r="C121" s="11">
        <v>0</v>
      </c>
      <c r="D121" s="12"/>
    </row>
    <row r="122" spans="1:4">
      <c r="A122" s="4" t="s">
        <v>171</v>
      </c>
      <c r="B122" s="11"/>
      <c r="C122" s="11">
        <v>0</v>
      </c>
      <c r="D122" s="12"/>
    </row>
    <row r="123" spans="1:4">
      <c r="A123" s="4" t="s">
        <v>172</v>
      </c>
      <c r="B123" s="11"/>
      <c r="C123" s="11">
        <v>0</v>
      </c>
      <c r="D123" s="12"/>
    </row>
    <row r="124" spans="1:4">
      <c r="A124" s="4" t="s">
        <v>173</v>
      </c>
      <c r="B124" s="11"/>
      <c r="C124" s="11">
        <v>0</v>
      </c>
      <c r="D124" s="12"/>
    </row>
    <row r="125" spans="1:4">
      <c r="A125" s="4" t="s">
        <v>174</v>
      </c>
      <c r="B125" s="11"/>
      <c r="C125" s="11">
        <v>0</v>
      </c>
      <c r="D125" s="12"/>
    </row>
    <row r="126" spans="1:4">
      <c r="A126" s="4" t="s">
        <v>175</v>
      </c>
      <c r="B126" s="11"/>
      <c r="C126" s="11">
        <v>0</v>
      </c>
      <c r="D126" s="12"/>
    </row>
    <row r="127" spans="1:4">
      <c r="A127" s="4" t="s">
        <v>176</v>
      </c>
      <c r="B127" s="11"/>
      <c r="C127" s="11">
        <v>0</v>
      </c>
      <c r="D127" s="12"/>
    </row>
    <row r="128" spans="1:4">
      <c r="A128" s="4" t="s">
        <v>177</v>
      </c>
      <c r="B128" s="11"/>
      <c r="C128" s="11">
        <v>0</v>
      </c>
      <c r="D128" s="12"/>
    </row>
    <row r="129" spans="1:4">
      <c r="A129" s="4" t="s">
        <v>178</v>
      </c>
      <c r="B129" s="11"/>
      <c r="C129" s="11">
        <v>0</v>
      </c>
      <c r="D129" s="12"/>
    </row>
    <row r="130" spans="1:4">
      <c r="A130" s="4" t="s">
        <v>179</v>
      </c>
      <c r="B130" s="11"/>
      <c r="C130" s="11">
        <v>0</v>
      </c>
      <c r="D130" s="12"/>
    </row>
    <row r="131" spans="1:4">
      <c r="A131" s="4" t="s">
        <v>180</v>
      </c>
      <c r="B131" s="11"/>
      <c r="C131" s="11">
        <v>0</v>
      </c>
      <c r="D131" s="12"/>
    </row>
    <row r="132" spans="1:4">
      <c r="A132" s="4" t="s">
        <v>181</v>
      </c>
      <c r="B132" s="11"/>
      <c r="C132" s="11">
        <v>0</v>
      </c>
      <c r="D132" s="12"/>
    </row>
    <row r="133" spans="1:4">
      <c r="A133" s="4" t="s">
        <v>182</v>
      </c>
      <c r="B133" s="11"/>
      <c r="C133" s="11">
        <v>0</v>
      </c>
      <c r="D133" s="12"/>
    </row>
    <row r="134" spans="1:4">
      <c r="A134" s="4" t="s">
        <v>183</v>
      </c>
      <c r="B134" s="11"/>
      <c r="C134" s="11">
        <v>0</v>
      </c>
      <c r="D134" s="12"/>
    </row>
    <row r="135" spans="1:4">
      <c r="A135" s="4" t="s">
        <v>184</v>
      </c>
      <c r="B135" s="11"/>
      <c r="C135" s="11">
        <v>0</v>
      </c>
      <c r="D135" s="12"/>
    </row>
    <row r="136" spans="1:4">
      <c r="A136" s="4" t="s">
        <v>185</v>
      </c>
      <c r="B136" s="11"/>
      <c r="C136" s="11">
        <v>0</v>
      </c>
      <c r="D136" s="12"/>
    </row>
    <row r="137" spans="1:4">
      <c r="A137" s="4" t="s">
        <v>186</v>
      </c>
      <c r="B137" s="11"/>
      <c r="C137" s="11">
        <v>0</v>
      </c>
      <c r="D137" s="12"/>
    </row>
    <row r="138" spans="1:4">
      <c r="A138" s="4" t="s">
        <v>187</v>
      </c>
      <c r="B138" s="11"/>
      <c r="C138" s="11">
        <v>0</v>
      </c>
      <c r="D138" s="12"/>
    </row>
    <row r="139" spans="1:4">
      <c r="A139" s="4" t="s">
        <v>188</v>
      </c>
      <c r="B139" s="11"/>
      <c r="C139" s="11">
        <v>0</v>
      </c>
      <c r="D139" s="12"/>
    </row>
    <row r="140" spans="1:4">
      <c r="A140" s="4" t="s">
        <v>189</v>
      </c>
      <c r="B140" s="11"/>
      <c r="C140" s="11">
        <v>0</v>
      </c>
      <c r="D140" s="12"/>
    </row>
    <row r="141" spans="1:4">
      <c r="A141" s="4" t="s">
        <v>190</v>
      </c>
      <c r="B141" s="11"/>
      <c r="C141" s="11">
        <v>0</v>
      </c>
      <c r="D14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baseColWidth="10" defaultRowHeight="15"/>
  <cols>
    <col min="1" max="1" width="21.28515625" customWidth="1"/>
    <col min="2" max="2" width="12.85546875" customWidth="1"/>
    <col min="3" max="3" width="10.7109375" customWidth="1"/>
    <col min="4" max="4" width="9.28515625" customWidth="1"/>
    <col min="5" max="5" width="12.5703125" bestFit="1" customWidth="1"/>
  </cols>
  <sheetData>
    <row r="1" spans="1:5" ht="18.75">
      <c r="A1" s="13" t="s">
        <v>223</v>
      </c>
    </row>
    <row r="2" spans="1:5">
      <c r="A2" s="2" t="s">
        <v>19</v>
      </c>
      <c r="B2" s="2" t="s">
        <v>1</v>
      </c>
    </row>
    <row r="3" spans="1:5">
      <c r="A3" s="2" t="s">
        <v>20</v>
      </c>
      <c r="B3" t="s">
        <v>215</v>
      </c>
      <c r="C3" t="s">
        <v>216</v>
      </c>
      <c r="D3" t="s">
        <v>217</v>
      </c>
      <c r="E3" t="s">
        <v>4</v>
      </c>
    </row>
    <row r="4" spans="1:5">
      <c r="A4" s="3" t="s">
        <v>109</v>
      </c>
      <c r="B4" s="1">
        <v>14464</v>
      </c>
      <c r="C4" s="1">
        <v>0</v>
      </c>
      <c r="D4" s="1">
        <v>3802</v>
      </c>
      <c r="E4" s="1">
        <v>18265</v>
      </c>
    </row>
    <row r="5" spans="1:5">
      <c r="A5" s="3" t="s">
        <v>110</v>
      </c>
      <c r="B5" s="1">
        <v>11008</v>
      </c>
      <c r="C5" s="1">
        <v>1576</v>
      </c>
      <c r="D5" s="1">
        <v>5640</v>
      </c>
      <c r="E5" s="1">
        <v>18224</v>
      </c>
    </row>
    <row r="6" spans="1:5">
      <c r="A6" s="3" t="s">
        <v>218</v>
      </c>
      <c r="B6" s="1">
        <v>2822</v>
      </c>
      <c r="C6" s="1">
        <v>0</v>
      </c>
      <c r="D6" s="1">
        <v>24</v>
      </c>
      <c r="E6" s="1">
        <v>2845</v>
      </c>
    </row>
    <row r="7" spans="1:5">
      <c r="A7" s="3" t="s">
        <v>219</v>
      </c>
      <c r="B7" s="1">
        <v>2019</v>
      </c>
      <c r="C7" s="1">
        <v>0</v>
      </c>
      <c r="D7" s="1">
        <v>40</v>
      </c>
      <c r="E7" s="1">
        <v>2059</v>
      </c>
    </row>
    <row r="8" spans="1:5">
      <c r="A8" s="3" t="s">
        <v>220</v>
      </c>
      <c r="B8" s="1">
        <v>277</v>
      </c>
      <c r="C8" s="1">
        <v>0</v>
      </c>
      <c r="D8" s="1">
        <v>39</v>
      </c>
      <c r="E8" s="1">
        <v>316</v>
      </c>
    </row>
    <row r="9" spans="1:5">
      <c r="A9" s="3" t="s">
        <v>221</v>
      </c>
      <c r="B9" s="1">
        <v>173</v>
      </c>
      <c r="C9" s="1">
        <v>0</v>
      </c>
      <c r="D9" s="1">
        <v>13</v>
      </c>
      <c r="E9" s="1">
        <v>186</v>
      </c>
    </row>
    <row r="10" spans="1:5">
      <c r="A10" s="3" t="s">
        <v>222</v>
      </c>
      <c r="B10" s="1">
        <v>14</v>
      </c>
      <c r="C10" s="1">
        <v>0</v>
      </c>
      <c r="D10" s="1">
        <v>0</v>
      </c>
      <c r="E10" s="1">
        <v>14</v>
      </c>
    </row>
    <row r="11" spans="1:5">
      <c r="A11" s="3" t="s">
        <v>88</v>
      </c>
      <c r="B11" s="1">
        <v>14339</v>
      </c>
      <c r="C11" s="1">
        <v>0</v>
      </c>
      <c r="D11" s="1">
        <v>3824</v>
      </c>
      <c r="E11" s="1">
        <v>18162</v>
      </c>
    </row>
    <row r="12" spans="1:5">
      <c r="A12" s="3" t="s">
        <v>4</v>
      </c>
      <c r="B12" s="1">
        <v>19197</v>
      </c>
      <c r="C12" s="1">
        <v>1576</v>
      </c>
      <c r="D12" s="1">
        <v>7930</v>
      </c>
      <c r="E12" s="1">
        <v>21646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Historico de Pedidos por mes</vt:lpstr>
      <vt:lpstr>Ranking de vendedores</vt:lpstr>
      <vt:lpstr>Pedidos por Presentacion Sabor</vt:lpstr>
      <vt:lpstr>Pedidos por Distrito - Ruta</vt:lpstr>
      <vt:lpstr>Hojas de Ruta</vt:lpstr>
    </vt:vector>
  </TitlesOfParts>
  <Company>Mi 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</dc:creator>
  <cp:lastModifiedBy>Sergio Moreno</cp:lastModifiedBy>
  <dcterms:created xsi:type="dcterms:W3CDTF">2009-01-01T19:58:11Z</dcterms:created>
  <dcterms:modified xsi:type="dcterms:W3CDTF">2009-01-04T15:07:49Z</dcterms:modified>
</cp:coreProperties>
</file>