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arc\Documents\opale3.7\SNT\sources\Les données numériques\3 Documents Données\activité Animaux.xlsx\"/>
    </mc:Choice>
  </mc:AlternateContent>
  <xr:revisionPtr revIDLastSave="0" documentId="13_ncr:1_{AA213217-2800-4333-B45E-665BFD303228}" xr6:coauthVersionLast="45" xr6:coauthVersionMax="45" xr10:uidLastSave="{00000000-0000-0000-0000-000000000000}"/>
  <bookViews>
    <workbookView xWindow="-120" yWindow="-120" windowWidth="20730" windowHeight="11760" activeTab="3" xr2:uid="{00000000-000D-0000-FFFF-FFFF00000000}"/>
  </bookViews>
  <sheets>
    <sheet name="Feuil1" sheetId="1" r:id="rId1"/>
    <sheet name="Feuil2" sheetId="2" r:id="rId2"/>
    <sheet name="Feuil3" sheetId="3" r:id="rId3"/>
    <sheet name="activité tableur" sheetId="4" r:id="rId4"/>
  </sheets>
  <definedNames>
    <definedName name="_xlnm._FilterDatabase" localSheetId="3" hidden="1">'activité tableur'!$C$11:$H$11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T11" i="4" l="1"/>
  <c r="U11" i="4"/>
  <c r="V11" i="4"/>
  <c r="W11" i="4"/>
  <c r="X11" i="4"/>
  <c r="Y11" i="4"/>
  <c r="Z11" i="4"/>
  <c r="AA11" i="4"/>
  <c r="AB11" i="4"/>
  <c r="AC11" i="4"/>
  <c r="AD11" i="4"/>
</calcChain>
</file>

<file path=xl/sharedStrings.xml><?xml version="1.0" encoding="utf-8"?>
<sst xmlns="http://schemas.openxmlformats.org/spreadsheetml/2006/main" count="248" uniqueCount="114">
  <si>
    <t>Végétaux</t>
  </si>
  <si>
    <t>Mollusque</t>
  </si>
  <si>
    <t>Fruit</t>
  </si>
  <si>
    <t>Viande</t>
  </si>
  <si>
    <t>Souris</t>
  </si>
  <si>
    <t>Taupe</t>
  </si>
  <si>
    <t>Poisson</t>
  </si>
  <si>
    <t>Gorille</t>
  </si>
  <si>
    <t>Chien</t>
  </si>
  <si>
    <t>Chat</t>
  </si>
  <si>
    <t>Ours</t>
  </si>
  <si>
    <t>Loup</t>
  </si>
  <si>
    <t>Elephant</t>
  </si>
  <si>
    <t>Baleine bleue</t>
  </si>
  <si>
    <t>Requin</t>
  </si>
  <si>
    <t xml:space="preserve"> Dauphin</t>
  </si>
  <si>
    <t>Panda</t>
  </si>
  <si>
    <t>Aigle royale</t>
  </si>
  <si>
    <t>Harpie Féroce</t>
  </si>
  <si>
    <t>Feuilles</t>
  </si>
  <si>
    <t>Brindilles</t>
  </si>
  <si>
    <t>Insectes</t>
  </si>
  <si>
    <t>Fruits</t>
  </si>
  <si>
    <t>Les mammifères</t>
  </si>
  <si>
    <t>Les insectes</t>
  </si>
  <si>
    <t>Les oiseaux</t>
  </si>
  <si>
    <t>Les reptiles</t>
  </si>
  <si>
    <t>Abeille</t>
  </si>
  <si>
    <t>Coccinelle</t>
  </si>
  <si>
    <t>Fourmis</t>
  </si>
  <si>
    <t>Papillon</t>
  </si>
  <si>
    <t>Pigeon</t>
  </si>
  <si>
    <t>Goeland</t>
  </si>
  <si>
    <t>Hibou</t>
  </si>
  <si>
    <t>Animaux et leur alimentation</t>
  </si>
  <si>
    <t>ALIMENTATION</t>
  </si>
  <si>
    <t>ANIMAUX</t>
  </si>
  <si>
    <t xml:space="preserve">anaconda </t>
  </si>
  <si>
    <t>Crocodile</t>
  </si>
  <si>
    <t>Aligator</t>
  </si>
  <si>
    <t>Caïman</t>
  </si>
  <si>
    <t>Tortue Verte</t>
  </si>
  <si>
    <t>Bambou</t>
  </si>
  <si>
    <t>Fleurs</t>
  </si>
  <si>
    <t>Herbes</t>
  </si>
  <si>
    <t>Ecorce</t>
  </si>
  <si>
    <t>Poids (kg)</t>
  </si>
  <si>
    <t>Taille (m)</t>
  </si>
  <si>
    <t>Taille et Poids selon l'espèce</t>
  </si>
  <si>
    <t>Krill</t>
  </si>
  <si>
    <t>Poissons</t>
  </si>
  <si>
    <t>Algues</t>
  </si>
  <si>
    <t>Mollusques</t>
  </si>
  <si>
    <t>Crustacés</t>
  </si>
  <si>
    <t>Otaries</t>
  </si>
  <si>
    <t>Lions de mer</t>
  </si>
  <si>
    <t>Requin Blanc</t>
  </si>
  <si>
    <t>Panda Géant</t>
  </si>
  <si>
    <t>Lapins</t>
  </si>
  <si>
    <t>Marmottes</t>
  </si>
  <si>
    <t>Ecureuils</t>
  </si>
  <si>
    <t>Oiseaux</t>
  </si>
  <si>
    <t>Chèvres</t>
  </si>
  <si>
    <t>Renards</t>
  </si>
  <si>
    <t>Classification des espèces</t>
  </si>
  <si>
    <t>Paraisseux</t>
  </si>
  <si>
    <t>Singes</t>
  </si>
  <si>
    <t>Iguanes</t>
  </si>
  <si>
    <t>Opposums</t>
  </si>
  <si>
    <t>Goéland</t>
  </si>
  <si>
    <t>Faucon Pèlerin</t>
  </si>
  <si>
    <t>Mygale</t>
  </si>
  <si>
    <t>Alligator</t>
  </si>
  <si>
    <t>Graines</t>
  </si>
  <si>
    <t>Rats</t>
  </si>
  <si>
    <t>Amphibiens</t>
  </si>
  <si>
    <t xml:space="preserve">Nectar </t>
  </si>
  <si>
    <t>Pollen</t>
  </si>
  <si>
    <t xml:space="preserve">Feuilles </t>
  </si>
  <si>
    <t>Plantes</t>
  </si>
  <si>
    <t xml:space="preserve">Araignées </t>
  </si>
  <si>
    <t>Chenilles</t>
  </si>
  <si>
    <t>Punaises</t>
  </si>
  <si>
    <t>Miellat</t>
  </si>
  <si>
    <t>Reptiles</t>
  </si>
  <si>
    <t>Rongeurs</t>
  </si>
  <si>
    <t>Oisillon</t>
  </si>
  <si>
    <t>Nectar</t>
  </si>
  <si>
    <t>Chiens</t>
  </si>
  <si>
    <t>Cerfs</t>
  </si>
  <si>
    <t xml:space="preserve">Mollusques </t>
  </si>
  <si>
    <t>Buffalos</t>
  </si>
  <si>
    <t xml:space="preserve">Zèbres </t>
  </si>
  <si>
    <t>Moutons</t>
  </si>
  <si>
    <t>Chien Terre-Neuve</t>
  </si>
  <si>
    <t xml:space="preserve">Chat </t>
  </si>
  <si>
    <t>Poisson Gardon</t>
  </si>
  <si>
    <t>Les poissons</t>
  </si>
  <si>
    <t>Gardon</t>
  </si>
  <si>
    <t>Dauphin bleu</t>
  </si>
  <si>
    <t>poids supérieur à</t>
  </si>
  <si>
    <t>Critères de tri [afficher si]</t>
  </si>
  <si>
    <t>taille supérieur à</t>
  </si>
  <si>
    <t xml:space="preserve">classification = </t>
  </si>
  <si>
    <t>Faucon pèlerin</t>
  </si>
  <si>
    <t>Araignée</t>
  </si>
  <si>
    <t xml:space="preserve">Ours </t>
  </si>
  <si>
    <t>Eléphant</t>
  </si>
  <si>
    <t>Harpie féroce</t>
  </si>
  <si>
    <t>Baleine Bleue</t>
  </si>
  <si>
    <t xml:space="preserve">Requin </t>
  </si>
  <si>
    <t xml:space="preserve">Dauphin </t>
  </si>
  <si>
    <t>Poids</t>
  </si>
  <si>
    <t>Poids ET Taille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</si>
</sst>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">
    <xf numFmtId="0" fontId="0" fillId="0" borderId="0" xfId="0"/>
    <xf numFmtId="3" fontId="0" fillId="0" borderId="0" xfId="0" applyNumberFormat="1"/>
    <xf numFmtId="0" fontId="4" fillId="0" borderId="0" xfId="1"/>
    <xf numFmtId="0" fontId="0" fillId="2" borderId="0" xfId="0" applyFill="1" applyBorder="1"/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0" fillId="0" borderId="0" xfId="0" applyBorder="1"/>
    <xf numFmtId="0" fontId="0" fillId="0" borderId="0" xfId="0" applyFont="1" applyBorder="1"/>
    <xf numFmtId="0" fontId="5" fillId="4" borderId="0" xfId="0" applyFont="1" applyFill="1" applyBorder="1"/>
    <xf numFmtId="0" fontId="6" fillId="5" borderId="0" xfId="0" applyFont="1" applyFill="1" applyBorder="1"/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0" fillId="4" borderId="1" xfId="0" applyFill="1" applyBorder="1"/>
    <xf numFmtId="0" fontId="6" fillId="5" borderId="2" xfId="0" applyFont="1" applyFill="1" applyBorder="1"/>
    <xf numFmtId="0" fontId="6" fillId="5" borderId="3" xfId="0" applyFont="1" applyFill="1" applyBorder="1"/>
    <xf numFmtId="0" fontId="6" fillId="5" borderId="4" xfId="0" applyFont="1" applyFill="1" applyBorder="1"/>
    <xf numFmtId="3" fontId="6" fillId="5" borderId="4" xfId="0" applyNumberFormat="1" applyFont="1" applyFill="1" applyBorder="1"/>
    <xf numFmtId="0" fontId="0" fillId="6" borderId="1" xfId="0" applyFill="1" applyBorder="1"/>
    <xf numFmtId="0" fontId="0" fillId="7" borderId="5" xfId="0" applyFill="1" applyBorder="1"/>
    <xf numFmtId="0" fontId="0" fillId="0" borderId="0" xfId="0" applyFill="1" applyBorder="1" applyAlignment="1"/>
    <xf numFmtId="0" fontId="1" fillId="4" borderId="1" xfId="0" applyFont="1" applyFill="1" applyBorder="1"/>
    <xf numFmtId="0" fontId="0" fillId="5" borderId="1" xfId="0" applyFill="1" applyBorder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1" fillId="4" borderId="1" xfId="0" applyFont="1" applyFill="1" applyBorder="1" applyAlignment="1">
      <alignment horizontal="center" vertical="center" textRotation="45" wrapText="1"/>
    </xf>
    <xf numFmtId="0" fontId="2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"/>
  <sheetViews>
    <sheetView zoomScale="70" zoomScaleNormal="70" workbookViewId="0">
      <selection activeCell="A4" sqref="A4"/>
    </sheetView>
  </sheetViews>
  <sheetFormatPr baseColWidth="10" defaultRowHeight="15" x14ac:dyDescent="0.25"/>
  <cols>
    <col min="2" max="2" width="22" customWidth="1"/>
    <col min="10" max="10" width="15.7109375" customWidth="1"/>
    <col min="11" max="11" width="13.7109375" bestFit="1" customWidth="1"/>
    <col min="14" max="14" width="13.7109375" customWidth="1"/>
    <col min="15" max="15" width="16.140625" customWidth="1"/>
    <col min="18" max="18" width="17.28515625" customWidth="1"/>
    <col min="21" max="21" width="12.85546875" customWidth="1"/>
    <col min="25" max="25" width="13.140625" customWidth="1"/>
    <col min="26" max="26" width="11.85546875" customWidth="1"/>
    <col min="29" max="29" width="14.5703125" customWidth="1"/>
  </cols>
  <sheetData>
    <row r="1" spans="1:30" ht="14.45" customHeight="1" x14ac:dyDescent="0.25">
      <c r="A1" s="3"/>
      <c r="B1" s="26" t="s">
        <v>34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3"/>
    </row>
    <row r="2" spans="1:30" ht="14.45" customHeight="1" x14ac:dyDescent="0.25">
      <c r="A2" s="3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3"/>
    </row>
    <row r="3" spans="1:30" x14ac:dyDescent="0.25">
      <c r="A3" s="3"/>
      <c r="B3" s="4" t="s">
        <v>36</v>
      </c>
      <c r="C3" s="5" t="s">
        <v>8</v>
      </c>
      <c r="D3" s="5" t="s">
        <v>9</v>
      </c>
      <c r="E3" s="5" t="s">
        <v>6</v>
      </c>
      <c r="F3" s="5" t="s">
        <v>10</v>
      </c>
      <c r="G3" s="5" t="s">
        <v>7</v>
      </c>
      <c r="H3" s="5" t="s">
        <v>11</v>
      </c>
      <c r="I3" s="5" t="s">
        <v>12</v>
      </c>
      <c r="J3" s="5" t="s">
        <v>13</v>
      </c>
      <c r="K3" s="5" t="s">
        <v>14</v>
      </c>
      <c r="L3" s="5" t="s">
        <v>15</v>
      </c>
      <c r="M3" s="5" t="s">
        <v>16</v>
      </c>
      <c r="N3" s="5" t="s">
        <v>17</v>
      </c>
      <c r="O3" s="5" t="s">
        <v>18</v>
      </c>
      <c r="P3" s="5" t="s">
        <v>31</v>
      </c>
      <c r="Q3" s="5" t="s">
        <v>32</v>
      </c>
      <c r="R3" s="5" t="s">
        <v>70</v>
      </c>
      <c r="S3" s="5" t="s">
        <v>33</v>
      </c>
      <c r="T3" s="5" t="s">
        <v>27</v>
      </c>
      <c r="U3" s="5" t="s">
        <v>28</v>
      </c>
      <c r="V3" s="5" t="s">
        <v>29</v>
      </c>
      <c r="W3" s="5" t="s">
        <v>71</v>
      </c>
      <c r="X3" s="5" t="s">
        <v>30</v>
      </c>
      <c r="Y3" s="5" t="s">
        <v>37</v>
      </c>
      <c r="Z3" s="5" t="s">
        <v>38</v>
      </c>
      <c r="AA3" s="5" t="s">
        <v>39</v>
      </c>
      <c r="AB3" s="5" t="s">
        <v>40</v>
      </c>
      <c r="AC3" s="5" t="s">
        <v>41</v>
      </c>
      <c r="AD3" s="3"/>
    </row>
    <row r="4" spans="1:30" x14ac:dyDescent="0.25">
      <c r="A4" s="3"/>
      <c r="B4" s="25" t="s">
        <v>35</v>
      </c>
      <c r="C4" s="6" t="s">
        <v>3</v>
      </c>
      <c r="D4" s="6" t="s">
        <v>4</v>
      </c>
      <c r="E4" s="6" t="s">
        <v>51</v>
      </c>
      <c r="F4" s="6" t="s">
        <v>2</v>
      </c>
      <c r="G4" s="6" t="s">
        <v>22</v>
      </c>
      <c r="H4" s="6" t="s">
        <v>3</v>
      </c>
      <c r="I4" s="6" t="s">
        <v>2</v>
      </c>
      <c r="J4" s="6" t="s">
        <v>49</v>
      </c>
      <c r="K4" s="6" t="s">
        <v>50</v>
      </c>
      <c r="L4" s="6" t="s">
        <v>50</v>
      </c>
      <c r="M4" s="6" t="s">
        <v>42</v>
      </c>
      <c r="N4" s="6" t="s">
        <v>58</v>
      </c>
      <c r="O4" s="6" t="s">
        <v>65</v>
      </c>
      <c r="P4" s="6" t="s">
        <v>73</v>
      </c>
      <c r="Q4" s="6" t="s">
        <v>50</v>
      </c>
      <c r="R4" s="6" t="s">
        <v>4</v>
      </c>
      <c r="S4" s="6" t="s">
        <v>21</v>
      </c>
      <c r="T4" s="6" t="s">
        <v>76</v>
      </c>
      <c r="U4" s="6" t="s">
        <v>78</v>
      </c>
      <c r="V4" s="6" t="s">
        <v>80</v>
      </c>
      <c r="W4" s="6" t="s">
        <v>86</v>
      </c>
      <c r="X4" s="6" t="s">
        <v>87</v>
      </c>
      <c r="Y4" s="6" t="s">
        <v>50</v>
      </c>
      <c r="Z4" s="6" t="s">
        <v>90</v>
      </c>
      <c r="AA4" s="6" t="s">
        <v>90</v>
      </c>
      <c r="AB4" s="6" t="s">
        <v>93</v>
      </c>
      <c r="AC4" s="6" t="s">
        <v>51</v>
      </c>
      <c r="AD4" s="3"/>
    </row>
    <row r="5" spans="1:30" x14ac:dyDescent="0.25">
      <c r="A5" s="3"/>
      <c r="B5" s="25"/>
      <c r="C5" s="6"/>
      <c r="D5" s="6" t="s">
        <v>5</v>
      </c>
      <c r="E5" s="6" t="s">
        <v>1</v>
      </c>
      <c r="F5" s="6" t="s">
        <v>3</v>
      </c>
      <c r="G5" s="6" t="s">
        <v>19</v>
      </c>
      <c r="H5" s="6"/>
      <c r="I5" s="6" t="s">
        <v>19</v>
      </c>
      <c r="J5" s="6" t="s">
        <v>50</v>
      </c>
      <c r="K5" s="6" t="s">
        <v>53</v>
      </c>
      <c r="L5" s="6"/>
      <c r="M5" s="6"/>
      <c r="N5" s="6" t="s">
        <v>59</v>
      </c>
      <c r="O5" s="6" t="s">
        <v>66</v>
      </c>
      <c r="P5" s="6"/>
      <c r="Q5" s="6" t="s">
        <v>52</v>
      </c>
      <c r="R5" s="6" t="s">
        <v>74</v>
      </c>
      <c r="S5" s="6" t="s">
        <v>4</v>
      </c>
      <c r="T5" s="6" t="s">
        <v>77</v>
      </c>
      <c r="U5" s="6" t="s">
        <v>79</v>
      </c>
      <c r="V5" s="6" t="s">
        <v>81</v>
      </c>
      <c r="W5" s="6" t="s">
        <v>84</v>
      </c>
      <c r="X5" s="6" t="s">
        <v>22</v>
      </c>
      <c r="Y5" s="6" t="s">
        <v>61</v>
      </c>
      <c r="Z5" s="6" t="s">
        <v>53</v>
      </c>
      <c r="AA5" s="6" t="s">
        <v>53</v>
      </c>
      <c r="AB5" s="6" t="s">
        <v>62</v>
      </c>
      <c r="AC5" s="6" t="s">
        <v>79</v>
      </c>
      <c r="AD5" s="3"/>
    </row>
    <row r="6" spans="1:30" x14ac:dyDescent="0.25">
      <c r="A6" s="3"/>
      <c r="B6" s="25"/>
      <c r="C6" s="6"/>
      <c r="D6" s="6" t="s">
        <v>6</v>
      </c>
      <c r="E6" s="6" t="s">
        <v>0</v>
      </c>
      <c r="F6" s="6"/>
      <c r="G6" s="6" t="s">
        <v>20</v>
      </c>
      <c r="H6" s="6"/>
      <c r="I6" s="6" t="s">
        <v>42</v>
      </c>
      <c r="J6" s="6" t="s">
        <v>51</v>
      </c>
      <c r="K6" s="6" t="s">
        <v>54</v>
      </c>
      <c r="L6" s="6"/>
      <c r="M6" s="6"/>
      <c r="N6" s="6" t="s">
        <v>60</v>
      </c>
      <c r="O6" s="6" t="s">
        <v>68</v>
      </c>
      <c r="P6" s="6"/>
      <c r="Q6" s="6" t="s">
        <v>21</v>
      </c>
      <c r="R6" s="6" t="s">
        <v>60</v>
      </c>
      <c r="S6" s="6" t="s">
        <v>74</v>
      </c>
      <c r="T6" s="6"/>
      <c r="U6" s="6"/>
      <c r="V6" s="6" t="s">
        <v>82</v>
      </c>
      <c r="W6" s="6" t="s">
        <v>21</v>
      </c>
      <c r="X6" s="6"/>
      <c r="Y6" s="6" t="s">
        <v>85</v>
      </c>
      <c r="Z6" s="6" t="s">
        <v>50</v>
      </c>
      <c r="AA6" s="6" t="s">
        <v>50</v>
      </c>
      <c r="AB6" s="6" t="s">
        <v>89</v>
      </c>
      <c r="AC6" s="6"/>
      <c r="AD6" s="3"/>
    </row>
    <row r="7" spans="1:30" x14ac:dyDescent="0.25">
      <c r="A7" s="3"/>
      <c r="B7" s="25"/>
      <c r="C7" s="6"/>
      <c r="D7" s="6"/>
      <c r="E7" s="6"/>
      <c r="F7" s="6"/>
      <c r="G7" s="6" t="s">
        <v>21</v>
      </c>
      <c r="H7" s="6"/>
      <c r="I7" s="6" t="s">
        <v>43</v>
      </c>
      <c r="J7" s="6"/>
      <c r="K7" s="6" t="s">
        <v>55</v>
      </c>
      <c r="L7" s="6"/>
      <c r="M7" s="6"/>
      <c r="N7" s="6" t="s">
        <v>61</v>
      </c>
      <c r="O7" s="6" t="s">
        <v>67</v>
      </c>
      <c r="P7" s="6"/>
      <c r="Q7" s="6"/>
      <c r="R7" s="6" t="s">
        <v>58</v>
      </c>
      <c r="S7" s="6" t="s">
        <v>60</v>
      </c>
      <c r="T7" s="6"/>
      <c r="U7" s="6"/>
      <c r="V7" s="6" t="s">
        <v>83</v>
      </c>
      <c r="W7" s="6" t="s">
        <v>85</v>
      </c>
      <c r="X7" s="6"/>
      <c r="Y7" s="6" t="s">
        <v>88</v>
      </c>
      <c r="Z7" s="6" t="s">
        <v>91</v>
      </c>
      <c r="AA7" s="6" t="s">
        <v>91</v>
      </c>
      <c r="AB7" s="6" t="s">
        <v>75</v>
      </c>
      <c r="AC7" s="6"/>
      <c r="AD7" s="3"/>
    </row>
    <row r="8" spans="1:30" x14ac:dyDescent="0.25">
      <c r="A8" s="3"/>
      <c r="B8" s="25"/>
      <c r="C8" s="6"/>
      <c r="D8" s="6"/>
      <c r="E8" s="6"/>
      <c r="F8" s="6"/>
      <c r="G8" s="6"/>
      <c r="H8" s="6"/>
      <c r="I8" s="6" t="s">
        <v>44</v>
      </c>
      <c r="J8" s="6"/>
      <c r="K8" s="6" t="s">
        <v>52</v>
      </c>
      <c r="L8" s="6"/>
      <c r="M8" s="6"/>
      <c r="N8" s="6" t="s">
        <v>62</v>
      </c>
      <c r="O8" s="6"/>
      <c r="P8" s="6"/>
      <c r="Q8" s="6"/>
      <c r="R8" s="6"/>
      <c r="S8" s="6" t="s">
        <v>75</v>
      </c>
      <c r="T8" s="6"/>
      <c r="U8" s="6"/>
      <c r="V8" s="6"/>
      <c r="W8" s="6"/>
      <c r="X8" s="6"/>
      <c r="Y8" s="6" t="s">
        <v>62</v>
      </c>
      <c r="Z8" s="6" t="s">
        <v>92</v>
      </c>
      <c r="AA8" s="6" t="s">
        <v>92</v>
      </c>
      <c r="AB8" s="6" t="s">
        <v>61</v>
      </c>
      <c r="AC8" s="6"/>
      <c r="AD8" s="3"/>
    </row>
    <row r="9" spans="1:30" ht="34.15" customHeight="1" x14ac:dyDescent="0.25">
      <c r="A9" s="3"/>
      <c r="B9" s="25"/>
      <c r="C9" s="6"/>
      <c r="D9" s="6"/>
      <c r="E9" s="6"/>
      <c r="F9" s="6"/>
      <c r="G9" s="6"/>
      <c r="H9" s="6"/>
      <c r="I9" s="6" t="s">
        <v>45</v>
      </c>
      <c r="J9" s="6"/>
      <c r="K9" s="6"/>
      <c r="L9" s="6"/>
      <c r="M9" s="6"/>
      <c r="N9" s="6" t="s">
        <v>63</v>
      </c>
      <c r="O9" s="6"/>
      <c r="P9" s="6"/>
      <c r="Q9" s="6"/>
      <c r="R9" s="6"/>
      <c r="S9" s="6"/>
      <c r="T9" s="6"/>
      <c r="U9" s="6"/>
      <c r="V9" s="6"/>
      <c r="W9" s="6"/>
      <c r="X9" s="6"/>
      <c r="Y9" s="6" t="s">
        <v>89</v>
      </c>
      <c r="Z9" s="6" t="s">
        <v>61</v>
      </c>
      <c r="AA9" s="6" t="s">
        <v>61</v>
      </c>
      <c r="AB9" s="6" t="s">
        <v>21</v>
      </c>
      <c r="AC9" s="6"/>
      <c r="AD9" s="3"/>
    </row>
    <row r="10" spans="1:3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</sheetData>
  <mergeCells count="2">
    <mergeCell ref="B4:B9"/>
    <mergeCell ref="B1:AC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AC17"/>
  <sheetViews>
    <sheetView zoomScale="70" zoomScaleNormal="70" workbookViewId="0">
      <selection activeCell="J7" sqref="J7"/>
    </sheetView>
  </sheetViews>
  <sheetFormatPr baseColWidth="10" defaultColWidth="11.5703125" defaultRowHeight="15" x14ac:dyDescent="0.25"/>
  <cols>
    <col min="1" max="2" width="11.5703125" style="7"/>
    <col min="3" max="3" width="14.28515625" style="7" bestFit="1" customWidth="1"/>
    <col min="4" max="4" width="10.7109375" style="7" bestFit="1" customWidth="1"/>
    <col min="5" max="5" width="12.140625" style="7" bestFit="1" customWidth="1"/>
    <col min="6" max="6" width="14.28515625" style="7" bestFit="1" customWidth="1"/>
    <col min="7" max="9" width="11.5703125" style="7"/>
    <col min="10" max="10" width="13.7109375" style="7" customWidth="1"/>
    <col min="11" max="13" width="11.5703125" style="7"/>
    <col min="14" max="14" width="12.28515625" style="7" customWidth="1"/>
    <col min="15" max="15" width="14.28515625" style="7" customWidth="1"/>
    <col min="16" max="17" width="11.5703125" style="7"/>
    <col min="18" max="18" width="14.7109375" style="7" customWidth="1"/>
    <col min="19" max="28" width="11.5703125" style="7"/>
    <col min="29" max="29" width="13.28515625" style="7" customWidth="1"/>
    <col min="30" max="16384" width="11.5703125" style="7"/>
  </cols>
  <sheetData>
    <row r="1" spans="3:29" ht="14.45" customHeight="1" x14ac:dyDescent="0.25">
      <c r="C1" s="28" t="s">
        <v>64</v>
      </c>
      <c r="D1" s="28"/>
      <c r="E1" s="28"/>
      <c r="F1" s="28"/>
      <c r="G1" s="28"/>
    </row>
    <row r="2" spans="3:29" ht="14.45" customHeight="1" x14ac:dyDescent="0.25">
      <c r="C2" s="28"/>
      <c r="D2" s="28"/>
      <c r="E2" s="28"/>
      <c r="F2" s="28"/>
      <c r="G2" s="28"/>
    </row>
    <row r="3" spans="3:29" ht="14.45" customHeight="1" x14ac:dyDescent="0.25">
      <c r="C3" s="21" t="s">
        <v>23</v>
      </c>
      <c r="D3" s="21" t="s">
        <v>24</v>
      </c>
      <c r="E3" s="21" t="s">
        <v>25</v>
      </c>
      <c r="F3" s="21" t="s">
        <v>97</v>
      </c>
      <c r="G3" s="21" t="s">
        <v>26</v>
      </c>
    </row>
    <row r="4" spans="3:29" x14ac:dyDescent="0.25">
      <c r="C4" s="22" t="s">
        <v>7</v>
      </c>
      <c r="D4" s="22" t="s">
        <v>27</v>
      </c>
      <c r="E4" s="22" t="s">
        <v>31</v>
      </c>
      <c r="F4" s="22" t="s">
        <v>98</v>
      </c>
      <c r="G4" s="22" t="s">
        <v>37</v>
      </c>
    </row>
    <row r="5" spans="3:29" x14ac:dyDescent="0.25">
      <c r="C5" s="22" t="s">
        <v>94</v>
      </c>
      <c r="D5" s="22" t="s">
        <v>28</v>
      </c>
      <c r="E5" s="22" t="s">
        <v>104</v>
      </c>
      <c r="F5" s="22"/>
      <c r="G5" s="22" t="s">
        <v>38</v>
      </c>
    </row>
    <row r="6" spans="3:29" x14ac:dyDescent="0.25">
      <c r="C6" s="22" t="s">
        <v>9</v>
      </c>
      <c r="D6" s="22" t="s">
        <v>29</v>
      </c>
      <c r="E6" s="22" t="s">
        <v>17</v>
      </c>
      <c r="F6" s="22"/>
      <c r="G6" s="22" t="s">
        <v>39</v>
      </c>
    </row>
    <row r="7" spans="3:29" x14ac:dyDescent="0.25">
      <c r="C7" s="22" t="s">
        <v>11</v>
      </c>
      <c r="D7" s="22" t="s">
        <v>105</v>
      </c>
      <c r="E7" s="22" t="s">
        <v>32</v>
      </c>
      <c r="F7" s="22"/>
      <c r="G7" s="22" t="s">
        <v>40</v>
      </c>
    </row>
    <row r="8" spans="3:29" x14ac:dyDescent="0.25">
      <c r="C8" s="22" t="s">
        <v>106</v>
      </c>
      <c r="D8" s="22" t="s">
        <v>30</v>
      </c>
      <c r="E8" s="22" t="s">
        <v>33</v>
      </c>
      <c r="F8" s="22"/>
      <c r="G8" s="22" t="s">
        <v>41</v>
      </c>
    </row>
    <row r="9" spans="3:29" x14ac:dyDescent="0.25">
      <c r="C9" s="22" t="s">
        <v>107</v>
      </c>
      <c r="D9" s="22"/>
      <c r="E9" s="22" t="s">
        <v>108</v>
      </c>
      <c r="F9" s="22"/>
      <c r="G9" s="22"/>
    </row>
    <row r="10" spans="3:29" x14ac:dyDescent="0.25">
      <c r="C10" s="22" t="s">
        <v>109</v>
      </c>
      <c r="D10" s="22"/>
      <c r="E10" s="22"/>
      <c r="F10" s="22"/>
      <c r="G10" s="22"/>
    </row>
    <row r="11" spans="3:29" x14ac:dyDescent="0.25">
      <c r="C11" s="22" t="s">
        <v>110</v>
      </c>
      <c r="D11" s="22"/>
      <c r="E11" s="22"/>
      <c r="F11" s="22"/>
      <c r="G11" s="22"/>
    </row>
    <row r="12" spans="3:29" x14ac:dyDescent="0.25">
      <c r="C12" s="22" t="s">
        <v>111</v>
      </c>
      <c r="D12" s="22"/>
      <c r="E12" s="22"/>
      <c r="F12" s="22"/>
      <c r="G12" s="22"/>
    </row>
    <row r="13" spans="3:29" x14ac:dyDescent="0.25">
      <c r="C13" s="22" t="s">
        <v>16</v>
      </c>
      <c r="D13" s="22"/>
      <c r="E13" s="22"/>
      <c r="F13" s="22"/>
      <c r="G13" s="22"/>
    </row>
    <row r="15" spans="3:29" ht="26.25" x14ac:dyDescent="0.25">
      <c r="C15" s="27" t="s">
        <v>64</v>
      </c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spans="3:29" x14ac:dyDescent="0.25">
      <c r="C16" s="9" t="s">
        <v>8</v>
      </c>
      <c r="D16" s="9" t="s">
        <v>9</v>
      </c>
      <c r="E16" s="9" t="s">
        <v>98</v>
      </c>
      <c r="F16" s="9" t="s">
        <v>10</v>
      </c>
      <c r="G16" s="9" t="s">
        <v>7</v>
      </c>
      <c r="H16" s="9" t="s">
        <v>11</v>
      </c>
      <c r="I16" s="9" t="s">
        <v>12</v>
      </c>
      <c r="J16" s="9" t="s">
        <v>13</v>
      </c>
      <c r="K16" s="9" t="s">
        <v>14</v>
      </c>
      <c r="L16" s="9" t="s">
        <v>15</v>
      </c>
      <c r="M16" s="9" t="s">
        <v>16</v>
      </c>
      <c r="N16" s="9" t="s">
        <v>17</v>
      </c>
      <c r="O16" s="9" t="s">
        <v>18</v>
      </c>
      <c r="P16" s="9" t="s">
        <v>31</v>
      </c>
      <c r="Q16" s="9" t="s">
        <v>32</v>
      </c>
      <c r="R16" s="9" t="s">
        <v>70</v>
      </c>
      <c r="S16" s="9" t="s">
        <v>33</v>
      </c>
      <c r="T16" s="9" t="s">
        <v>27</v>
      </c>
      <c r="U16" s="9" t="s">
        <v>28</v>
      </c>
      <c r="V16" s="9" t="s">
        <v>29</v>
      </c>
      <c r="W16" s="9" t="s">
        <v>71</v>
      </c>
      <c r="X16" s="9" t="s">
        <v>30</v>
      </c>
      <c r="Y16" s="9" t="s">
        <v>37</v>
      </c>
      <c r="Z16" s="9" t="s">
        <v>38</v>
      </c>
      <c r="AA16" s="9" t="s">
        <v>39</v>
      </c>
      <c r="AB16" s="9" t="s">
        <v>40</v>
      </c>
      <c r="AC16" s="9" t="s">
        <v>41</v>
      </c>
    </row>
    <row r="17" spans="3:29" s="8" customFormat="1" x14ac:dyDescent="0.25">
      <c r="C17" s="10" t="s">
        <v>23</v>
      </c>
      <c r="D17" s="10" t="s">
        <v>23</v>
      </c>
      <c r="E17" s="10" t="s">
        <v>97</v>
      </c>
      <c r="F17" s="10" t="s">
        <v>23</v>
      </c>
      <c r="G17" s="10" t="s">
        <v>23</v>
      </c>
      <c r="H17" s="10" t="s">
        <v>23</v>
      </c>
      <c r="I17" s="10" t="s">
        <v>23</v>
      </c>
      <c r="J17" s="10" t="s">
        <v>23</v>
      </c>
      <c r="K17" s="10" t="s">
        <v>23</v>
      </c>
      <c r="L17" s="10" t="s">
        <v>23</v>
      </c>
      <c r="M17" s="10" t="s">
        <v>23</v>
      </c>
      <c r="N17" s="10" t="s">
        <v>25</v>
      </c>
      <c r="O17" s="10" t="s">
        <v>25</v>
      </c>
      <c r="P17" s="10" t="s">
        <v>25</v>
      </c>
      <c r="Q17" s="10" t="s">
        <v>25</v>
      </c>
      <c r="R17" s="10" t="s">
        <v>25</v>
      </c>
      <c r="S17" s="10" t="s">
        <v>25</v>
      </c>
      <c r="T17" s="10" t="s">
        <v>24</v>
      </c>
      <c r="U17" s="10" t="s">
        <v>24</v>
      </c>
      <c r="V17" s="10" t="s">
        <v>24</v>
      </c>
      <c r="W17" s="10" t="s">
        <v>24</v>
      </c>
      <c r="X17" s="10" t="s">
        <v>24</v>
      </c>
      <c r="Y17" s="10" t="s">
        <v>26</v>
      </c>
      <c r="Z17" s="10" t="s">
        <v>26</v>
      </c>
      <c r="AA17" s="10" t="s">
        <v>26</v>
      </c>
      <c r="AB17" s="10" t="s">
        <v>26</v>
      </c>
      <c r="AC17" s="10" t="s">
        <v>26</v>
      </c>
    </row>
  </sheetData>
  <mergeCells count="2">
    <mergeCell ref="C15:AC15"/>
    <mergeCell ref="C1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B7"/>
  <sheetViews>
    <sheetView zoomScale="85" zoomScaleNormal="85" workbookViewId="0">
      <selection activeCell="B7" sqref="B7"/>
    </sheetView>
  </sheetViews>
  <sheetFormatPr baseColWidth="10" defaultRowHeight="15" x14ac:dyDescent="0.25"/>
  <cols>
    <col min="2" max="2" width="18.28515625" customWidth="1"/>
    <col min="4" max="4" width="16" customWidth="1"/>
    <col min="9" max="9" width="14.140625" customWidth="1"/>
    <col min="10" max="10" width="13.7109375" customWidth="1"/>
    <col min="11" max="11" width="14.5703125" customWidth="1"/>
    <col min="12" max="12" width="13.5703125" customWidth="1"/>
    <col min="13" max="13" width="12.5703125" customWidth="1"/>
    <col min="14" max="14" width="14.28515625" customWidth="1"/>
    <col min="17" max="17" width="15" customWidth="1"/>
    <col min="28" max="28" width="13.28515625" customWidth="1"/>
  </cols>
  <sheetData>
    <row r="3" spans="1:28" x14ac:dyDescent="0.25">
      <c r="A3" s="29" t="s">
        <v>48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</row>
    <row r="4" spans="1:28" x14ac:dyDescent="0.25">
      <c r="A4" s="29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</row>
    <row r="5" spans="1:28" x14ac:dyDescent="0.25">
      <c r="B5" s="11" t="s">
        <v>94</v>
      </c>
      <c r="C5" s="11" t="s">
        <v>95</v>
      </c>
      <c r="D5" s="11" t="s">
        <v>96</v>
      </c>
      <c r="E5" s="11" t="s">
        <v>10</v>
      </c>
      <c r="F5" s="11" t="s">
        <v>7</v>
      </c>
      <c r="G5" s="11" t="s">
        <v>11</v>
      </c>
      <c r="H5" s="11" t="s">
        <v>12</v>
      </c>
      <c r="I5" s="11" t="s">
        <v>13</v>
      </c>
      <c r="J5" s="11" t="s">
        <v>56</v>
      </c>
      <c r="K5" s="11" t="s">
        <v>99</v>
      </c>
      <c r="L5" s="11" t="s">
        <v>57</v>
      </c>
      <c r="M5" s="11" t="s">
        <v>17</v>
      </c>
      <c r="N5" s="11" t="s">
        <v>18</v>
      </c>
      <c r="O5" s="11" t="s">
        <v>31</v>
      </c>
      <c r="P5" s="11" t="s">
        <v>69</v>
      </c>
      <c r="Q5" s="11" t="s">
        <v>70</v>
      </c>
      <c r="R5" s="11" t="s">
        <v>33</v>
      </c>
      <c r="S5" s="11" t="s">
        <v>27</v>
      </c>
      <c r="T5" s="11" t="s">
        <v>28</v>
      </c>
      <c r="U5" s="11" t="s">
        <v>29</v>
      </c>
      <c r="V5" s="11" t="s">
        <v>71</v>
      </c>
      <c r="W5" s="11" t="s">
        <v>30</v>
      </c>
      <c r="X5" s="11" t="s">
        <v>37</v>
      </c>
      <c r="Y5" s="11" t="s">
        <v>38</v>
      </c>
      <c r="Z5" s="11" t="s">
        <v>72</v>
      </c>
      <c r="AA5" s="11" t="s">
        <v>40</v>
      </c>
      <c r="AB5" s="12" t="s">
        <v>41</v>
      </c>
    </row>
    <row r="6" spans="1:28" x14ac:dyDescent="0.25">
      <c r="A6" s="13" t="s">
        <v>47</v>
      </c>
      <c r="B6" s="14">
        <v>0.71</v>
      </c>
      <c r="C6" s="14">
        <v>0.25</v>
      </c>
      <c r="D6" s="14">
        <v>0.3</v>
      </c>
      <c r="E6" s="14">
        <v>3</v>
      </c>
      <c r="F6" s="14">
        <v>1.75</v>
      </c>
      <c r="G6" s="14">
        <v>1.5</v>
      </c>
      <c r="H6" s="14">
        <v>4</v>
      </c>
      <c r="I6" s="14">
        <v>20</v>
      </c>
      <c r="J6" s="14">
        <v>8</v>
      </c>
      <c r="K6" s="14">
        <v>2.6</v>
      </c>
      <c r="L6" s="14">
        <v>1.8</v>
      </c>
      <c r="M6" s="14">
        <v>1</v>
      </c>
      <c r="N6" s="14">
        <v>1.05</v>
      </c>
      <c r="O6" s="14">
        <v>0.34</v>
      </c>
      <c r="P6" s="14">
        <v>0.68</v>
      </c>
      <c r="Q6" s="14">
        <v>0.5</v>
      </c>
      <c r="R6" s="14">
        <v>0.75</v>
      </c>
      <c r="S6" s="14">
        <v>1.4999999999999999E-2</v>
      </c>
      <c r="T6" s="14">
        <v>8.0000000000000002E-3</v>
      </c>
      <c r="U6" s="14">
        <v>0.04</v>
      </c>
      <c r="V6" s="14">
        <v>0.25</v>
      </c>
      <c r="W6" s="14">
        <v>0.12</v>
      </c>
      <c r="X6" s="14">
        <v>8</v>
      </c>
      <c r="Y6" s="14">
        <v>7</v>
      </c>
      <c r="Z6" s="14">
        <v>5</v>
      </c>
      <c r="AA6" s="14">
        <v>7</v>
      </c>
      <c r="AB6" s="15">
        <v>2</v>
      </c>
    </row>
    <row r="7" spans="1:28" x14ac:dyDescent="0.25">
      <c r="A7" s="13" t="s">
        <v>46</v>
      </c>
      <c r="B7" s="16">
        <v>90</v>
      </c>
      <c r="C7" s="16">
        <v>12</v>
      </c>
      <c r="D7" s="16">
        <v>0.5</v>
      </c>
      <c r="E7" s="16">
        <v>700</v>
      </c>
      <c r="F7" s="16">
        <v>200</v>
      </c>
      <c r="G7" s="16">
        <v>80</v>
      </c>
      <c r="H7" s="16">
        <v>2500</v>
      </c>
      <c r="I7" s="17">
        <v>180000</v>
      </c>
      <c r="J7" s="16">
        <v>2000</v>
      </c>
      <c r="K7" s="16">
        <v>150</v>
      </c>
      <c r="L7" s="16">
        <v>130</v>
      </c>
      <c r="M7" s="16">
        <v>6.35</v>
      </c>
      <c r="N7" s="16">
        <v>9</v>
      </c>
      <c r="O7" s="16">
        <v>0.3</v>
      </c>
      <c r="P7" s="16">
        <v>1.25</v>
      </c>
      <c r="Q7" s="16">
        <v>1.3</v>
      </c>
      <c r="R7" s="16">
        <v>3.3</v>
      </c>
      <c r="S7" s="16">
        <v>1E-3</v>
      </c>
      <c r="T7" s="16">
        <v>5.0000000000000002E-5</v>
      </c>
      <c r="U7" s="16">
        <v>1.4999999999999999E-4</v>
      </c>
      <c r="V7" s="16">
        <v>0.13</v>
      </c>
      <c r="W7" s="16">
        <v>5.0000000000000001E-4</v>
      </c>
      <c r="X7" s="16">
        <v>150</v>
      </c>
      <c r="Y7" s="16">
        <v>500</v>
      </c>
      <c r="Z7" s="16">
        <v>450</v>
      </c>
      <c r="AA7" s="16">
        <v>1100</v>
      </c>
      <c r="AB7" s="6">
        <v>700</v>
      </c>
    </row>
  </sheetData>
  <mergeCells count="1">
    <mergeCell ref="A3:AB4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5:AD26"/>
  <sheetViews>
    <sheetView tabSelected="1" zoomScale="85" zoomScaleNormal="85" workbookViewId="0">
      <selection activeCell="C19" sqref="C19"/>
    </sheetView>
  </sheetViews>
  <sheetFormatPr baseColWidth="10" defaultRowHeight="15" outlineLevelRow="1" x14ac:dyDescent="0.25"/>
  <cols>
    <col min="3" max="24" width="19.28515625" customWidth="1"/>
  </cols>
  <sheetData>
    <row r="5" spans="2:30" x14ac:dyDescent="0.25">
      <c r="C5" s="31" t="s">
        <v>101</v>
      </c>
      <c r="D5" s="31"/>
      <c r="E5" s="31"/>
      <c r="F5" s="20"/>
    </row>
    <row r="6" spans="2:30" x14ac:dyDescent="0.25">
      <c r="C6" s="13" t="s">
        <v>100</v>
      </c>
      <c r="D6" s="13" t="s">
        <v>102</v>
      </c>
      <c r="E6" s="13" t="s">
        <v>103</v>
      </c>
    </row>
    <row r="7" spans="2:30" x14ac:dyDescent="0.25">
      <c r="C7" s="18">
        <v>89</v>
      </c>
      <c r="D7" s="18">
        <v>0.3</v>
      </c>
      <c r="E7" s="18" t="s">
        <v>97</v>
      </c>
    </row>
    <row r="10" spans="2:30" ht="15.75" thickBot="1" x14ac:dyDescent="0.3"/>
    <row r="11" spans="2:30" ht="21.75" thickBot="1" x14ac:dyDescent="0.4">
      <c r="B11" s="23" t="s">
        <v>112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t="str">
        <f>IF((Feuil3!S$7&gt;'activité tableur'!$C$7)*AND($E$7=Feuil2!T$17),Feuil3!S5," ")</f>
        <v xml:space="preserve"> </v>
      </c>
      <c r="U11" t="str">
        <f>IF((Feuil3!T$7&gt;'activité tableur'!$C$7)*AND($E$7=Feuil2!U$17),Feuil3!T5," ")</f>
        <v xml:space="preserve"> </v>
      </c>
      <c r="V11" t="str">
        <f>IF((Feuil3!U$7&gt;'activité tableur'!$C$7)*AND($E$7=Feuil2!V$17),Feuil3!U5," ")</f>
        <v xml:space="preserve"> </v>
      </c>
      <c r="W11" t="str">
        <f>IF((Feuil3!V$7&gt;'activité tableur'!$C$7)*AND($E$7=Feuil2!W$17),Feuil3!V5," ")</f>
        <v xml:space="preserve"> </v>
      </c>
      <c r="X11" t="str">
        <f>IF((Feuil3!W$7&gt;'activité tableur'!$C$7)*AND($E$7=Feuil2!X$17),Feuil3!W5," ")</f>
        <v xml:space="preserve"> </v>
      </c>
      <c r="Y11" t="str">
        <f>IF((Feuil3!X$7&gt;'activité tableur'!$C$7)*AND($E$7=Feuil2!Y$17),Feuil3!X5," ")</f>
        <v xml:space="preserve"> </v>
      </c>
      <c r="Z11" t="str">
        <f>IF((Feuil3!Y$7&gt;'activité tableur'!$C$7)*AND($E$7=Feuil2!Z$17),Feuil3!Y5," ")</f>
        <v xml:space="preserve"> </v>
      </c>
      <c r="AA11" t="str">
        <f>IF((Feuil3!Z$7&gt;'activité tableur'!$C$7)*AND($E$7=Feuil2!AA$17),Feuil3!Z5," ")</f>
        <v xml:space="preserve"> </v>
      </c>
      <c r="AB11" t="str">
        <f>IF((Feuil3!AA$7&gt;'activité tableur'!$C$7)*AND($E$7=Feuil2!AB$17),Feuil3!AA5," ")</f>
        <v xml:space="preserve"> </v>
      </c>
      <c r="AC11" t="str">
        <f>IF((Feuil3!AB$7&gt;'activité tableur'!$C$7)*AND($E$7=Feuil2!AC$17),Feuil3!AB5," ")</f>
        <v xml:space="preserve"> </v>
      </c>
      <c r="AD11" t="str">
        <f>IF((Feuil3!AC$7&gt;'activité tableur'!$C$7)*AND($E$7=Feuil2!AD$17),Feuil3!AC5," ")</f>
        <v xml:space="preserve"> </v>
      </c>
    </row>
    <row r="12" spans="2:30" ht="15.75" thickBot="1" x14ac:dyDescent="0.3"/>
    <row r="13" spans="2:30" ht="19.5" thickBot="1" x14ac:dyDescent="0.35">
      <c r="B13" s="24" t="s">
        <v>113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</row>
    <row r="14" spans="2:30" x14ac:dyDescent="0.25">
      <c r="C14" s="7"/>
    </row>
    <row r="21" spans="3:18" x14ac:dyDescent="0.25">
      <c r="C21" s="2"/>
    </row>
    <row r="23" spans="3:18" hidden="1" outlineLevel="1" x14ac:dyDescent="0.25"/>
    <row r="24" spans="3:18" collapsed="1" x14ac:dyDescent="0.25"/>
    <row r="25" spans="3:18" hidden="1" outlineLevel="1" x14ac:dyDescent="0.25">
      <c r="R25" s="1"/>
    </row>
    <row r="26" spans="3:18" collapsed="1" x14ac:dyDescent="0.25">
      <c r="R26" s="1"/>
    </row>
  </sheetData>
  <sortState xmlns:xlrd2="http://schemas.microsoft.com/office/spreadsheetml/2017/richdata2" columnSort="1" ref="C11:K11">
    <sortCondition ref="C11:K11"/>
  </sortState>
  <dataConsolidate topLabels="1" link="1">
    <dataRefs count="3">
      <dataRef ref="C3:G13" sheet="Feuil2"/>
      <dataRef ref="A5:AB7" sheet="Feuil3"/>
      <dataRef name="Feuil1!$C$3:$AC$9"/>
    </dataRefs>
  </dataConsolidate>
  <mergeCells count="1">
    <mergeCell ref="C5:E5"/>
  </mergeCell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Feuil2!$C$3:$G$3</xm:f>
          </x14:formula1>
          <xm:sqref>E7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Feuil1</vt:lpstr>
      <vt:lpstr>Feuil2</vt:lpstr>
      <vt:lpstr>Feuil3</vt:lpstr>
      <vt:lpstr>activité tableur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Thibault Guilbert</dc:creator>
  <cp:lastModifiedBy>LOBEL Marc</cp:lastModifiedBy>
  <dcterms:created xsi:type="dcterms:W3CDTF">2020-09-07T09:52:01Z</dcterms:created>
  <dcterms:modified xsi:type="dcterms:W3CDTF">2020-10-14T10:03:09Z</dcterms:modified>
</cp:coreProperties>
</file>