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&amp;R PROJEKT\Desktop\001 B&amp;R PROJEKT\000 Faktury sprzedaż\001 Faktury 2020\"/>
    </mc:Choice>
  </mc:AlternateContent>
  <bookViews>
    <workbookView xWindow="0" yWindow="0" windowWidth="20490" windowHeight="74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8" i="1"/>
  <c r="E9" i="1"/>
  <c r="E10" i="1"/>
  <c r="E11" i="1"/>
  <c r="E12" i="1"/>
  <c r="E13" i="1"/>
  <c r="E14" i="1"/>
  <c r="E15" i="1"/>
  <c r="E16" i="1"/>
  <c r="E6" i="1"/>
  <c r="E7" i="1"/>
  <c r="E5" i="1"/>
  <c r="E4" i="1"/>
  <c r="E3" i="1"/>
</calcChain>
</file>

<file path=xl/sharedStrings.xml><?xml version="1.0" encoding="utf-8"?>
<sst xmlns="http://schemas.openxmlformats.org/spreadsheetml/2006/main" count="31" uniqueCount="30">
  <si>
    <t>Lp.</t>
  </si>
  <si>
    <t>Rodzaj towaru</t>
  </si>
  <si>
    <t>Ilość</t>
  </si>
  <si>
    <t>Cena jednostkowa</t>
  </si>
  <si>
    <t>Wartość</t>
  </si>
  <si>
    <t>Nr. Faktury</t>
  </si>
  <si>
    <t>Sterownik PLC FBs-20MAJ2-AC</t>
  </si>
  <si>
    <t>FV002391/1/18</t>
  </si>
  <si>
    <t>Zasilacz HDR-240-48</t>
  </si>
  <si>
    <t>Zasilacz HDR-10-5</t>
  </si>
  <si>
    <t>Optoizolator OPTY-1</t>
  </si>
  <si>
    <t>23385/10/2018</t>
  </si>
  <si>
    <t>Zaciski sprężynowe 280-651</t>
  </si>
  <si>
    <t>Przekładnia RV30 63B14</t>
  </si>
  <si>
    <t>Mocowanie silnika NEMA23 MBA12C</t>
  </si>
  <si>
    <t>Palnik Maszynowy Spartus PRO 360 45</t>
  </si>
  <si>
    <t>FA/13163/2018</t>
  </si>
  <si>
    <t>8027/03/2018</t>
  </si>
  <si>
    <t>13349/12/2018</t>
  </si>
  <si>
    <t>Obudowa 600 x 800 x 300</t>
  </si>
  <si>
    <t>Panel operatorski SH 300</t>
  </si>
  <si>
    <t>Elektrozawór 5/2 G1/8</t>
  </si>
  <si>
    <t>Silnik krokowy SM60/86 3008 3.1Nm</t>
  </si>
  <si>
    <t>24167/10/2018</t>
  </si>
  <si>
    <t xml:space="preserve">Sterownik silnika krokowego SSK-B03 </t>
  </si>
  <si>
    <t>19533/08/2018</t>
  </si>
  <si>
    <t>Oprawa UCP208</t>
  </si>
  <si>
    <t>5430/2018</t>
  </si>
  <si>
    <t>Stan magazynu na dzień 31.12.2019</t>
  </si>
  <si>
    <t xml:space="preserve">Razem stan magazynu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</si>
</sst>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43" fontId="0" fillId="0" borderId="1" xfId="0" applyNumberFormat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19" sqref="D19"/>
    </sheetView>
  </sheetViews>
  <sheetFormatPr defaultRowHeight="15" x14ac:dyDescent="0.25"/>
  <cols>
    <col min="2" max="2" width="45.85546875" customWidth="1"/>
    <col min="3" max="3" width="9.5703125" customWidth="1"/>
    <col min="4" max="4" width="21" customWidth="1"/>
    <col min="5" max="5" width="18.7109375" customWidth="1"/>
    <col min="6" max="6" width="24" customWidth="1"/>
  </cols>
  <sheetData>
    <row r="1" spans="1:6" x14ac:dyDescent="0.25">
      <c r="A1" s="2" t="s">
        <v>28</v>
      </c>
      <c r="B1" s="2"/>
      <c r="C1" s="2"/>
      <c r="D1" s="2"/>
      <c r="E1" s="2"/>
      <c r="F1" s="2"/>
    </row>
    <row r="2" spans="1: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5">
      <c r="A3" s="3">
        <v>1</v>
      </c>
      <c r="B3" s="3" t="s">
        <v>6</v>
      </c>
      <c r="C3" s="3">
        <v>1</v>
      </c>
      <c r="D3" s="4">
        <v>534.5</v>
      </c>
      <c r="E3" s="4">
        <f>PRODUCT(C3,D3)</f>
        <v>534.5</v>
      </c>
      <c r="F3" s="5" t="s">
        <v>7</v>
      </c>
    </row>
    <row r="4" spans="1:6" x14ac:dyDescent="0.25">
      <c r="A4" s="3">
        <v>2</v>
      </c>
      <c r="B4" s="3" t="s">
        <v>8</v>
      </c>
      <c r="C4" s="3">
        <v>1</v>
      </c>
      <c r="D4" s="4">
        <v>180.86</v>
      </c>
      <c r="E4" s="4">
        <f>PRODUCT(C4,D4)</f>
        <v>180.86</v>
      </c>
      <c r="F4" s="5">
        <v>1181237615</v>
      </c>
    </row>
    <row r="5" spans="1:6" x14ac:dyDescent="0.25">
      <c r="A5" s="3">
        <v>3</v>
      </c>
      <c r="B5" s="3" t="s">
        <v>9</v>
      </c>
      <c r="C5" s="3">
        <v>1</v>
      </c>
      <c r="D5" s="4">
        <v>37.35</v>
      </c>
      <c r="E5" s="4">
        <f>PRODUCT(C5,D5)</f>
        <v>37.35</v>
      </c>
      <c r="F5" s="5">
        <v>1181147734</v>
      </c>
    </row>
    <row r="6" spans="1:6" x14ac:dyDescent="0.25">
      <c r="A6" s="3">
        <v>4</v>
      </c>
      <c r="B6" s="3" t="s">
        <v>10</v>
      </c>
      <c r="C6" s="3">
        <v>1</v>
      </c>
      <c r="D6" s="4">
        <v>32.520000000000003</v>
      </c>
      <c r="E6" s="4">
        <f t="shared" ref="E6:E16" si="0">PRODUCT(C6,D6)</f>
        <v>32.520000000000003</v>
      </c>
      <c r="F6" s="5" t="s">
        <v>11</v>
      </c>
    </row>
    <row r="7" spans="1:6" x14ac:dyDescent="0.25">
      <c r="A7" s="3">
        <v>5</v>
      </c>
      <c r="B7" s="3" t="s">
        <v>12</v>
      </c>
      <c r="C7" s="3">
        <v>50</v>
      </c>
      <c r="D7" s="4">
        <v>4.49</v>
      </c>
      <c r="E7" s="4">
        <f t="shared" si="0"/>
        <v>224.5</v>
      </c>
      <c r="F7" s="5">
        <v>1181283156</v>
      </c>
    </row>
    <row r="8" spans="1:6" x14ac:dyDescent="0.25">
      <c r="A8" s="3">
        <v>6</v>
      </c>
      <c r="B8" s="3" t="s">
        <v>13</v>
      </c>
      <c r="C8" s="3">
        <v>1</v>
      </c>
      <c r="D8" s="4">
        <v>133.82</v>
      </c>
      <c r="E8" s="4">
        <f t="shared" si="0"/>
        <v>133.82</v>
      </c>
      <c r="F8" s="5" t="s">
        <v>16</v>
      </c>
    </row>
    <row r="9" spans="1:6" x14ac:dyDescent="0.25">
      <c r="A9" s="3">
        <v>7</v>
      </c>
      <c r="B9" s="3" t="s">
        <v>14</v>
      </c>
      <c r="C9" s="3">
        <v>1</v>
      </c>
      <c r="D9" s="4">
        <v>119.51</v>
      </c>
      <c r="E9" s="4">
        <f t="shared" si="0"/>
        <v>119.51</v>
      </c>
      <c r="F9" s="5" t="s">
        <v>17</v>
      </c>
    </row>
    <row r="10" spans="1:6" x14ac:dyDescent="0.25">
      <c r="A10" s="3">
        <v>8</v>
      </c>
      <c r="B10" s="3" t="s">
        <v>15</v>
      </c>
      <c r="C10" s="3">
        <v>1</v>
      </c>
      <c r="D10" s="4">
        <v>495</v>
      </c>
      <c r="E10" s="4">
        <f t="shared" si="0"/>
        <v>495</v>
      </c>
      <c r="F10" s="5" t="s">
        <v>18</v>
      </c>
    </row>
    <row r="11" spans="1:6" x14ac:dyDescent="0.25">
      <c r="A11" s="3">
        <v>9</v>
      </c>
      <c r="B11" s="3" t="s">
        <v>19</v>
      </c>
      <c r="C11" s="3">
        <v>1</v>
      </c>
      <c r="D11" s="4">
        <v>603.32000000000005</v>
      </c>
      <c r="E11" s="4">
        <f t="shared" si="0"/>
        <v>603.32000000000005</v>
      </c>
      <c r="F11" s="5">
        <v>18090045992</v>
      </c>
    </row>
    <row r="12" spans="1:6" x14ac:dyDescent="0.25">
      <c r="A12" s="3">
        <v>10</v>
      </c>
      <c r="B12" s="3" t="s">
        <v>20</v>
      </c>
      <c r="C12" s="3">
        <v>1</v>
      </c>
      <c r="D12" s="4">
        <v>372.28</v>
      </c>
      <c r="E12" s="4">
        <f t="shared" si="0"/>
        <v>372.28</v>
      </c>
      <c r="F12" s="5" t="s">
        <v>11</v>
      </c>
    </row>
    <row r="13" spans="1:6" x14ac:dyDescent="0.25">
      <c r="A13" s="3">
        <v>11</v>
      </c>
      <c r="B13" s="3" t="s">
        <v>21</v>
      </c>
      <c r="C13" s="3">
        <v>1</v>
      </c>
      <c r="D13" s="4">
        <v>133.44999999999999</v>
      </c>
      <c r="E13" s="4">
        <f t="shared" si="0"/>
        <v>133.44999999999999</v>
      </c>
      <c r="F13" s="5">
        <v>4520012</v>
      </c>
    </row>
    <row r="14" spans="1:6" x14ac:dyDescent="0.25">
      <c r="A14" s="3">
        <v>12</v>
      </c>
      <c r="B14" s="3" t="s">
        <v>22</v>
      </c>
      <c r="C14" s="3">
        <v>1</v>
      </c>
      <c r="D14" s="4">
        <v>182.92</v>
      </c>
      <c r="E14" s="4">
        <f t="shared" si="0"/>
        <v>182.92</v>
      </c>
      <c r="F14" s="5" t="s">
        <v>23</v>
      </c>
    </row>
    <row r="15" spans="1:6" x14ac:dyDescent="0.25">
      <c r="A15" s="3">
        <v>13</v>
      </c>
      <c r="B15" s="3" t="s">
        <v>24</v>
      </c>
      <c r="C15" s="3">
        <v>1</v>
      </c>
      <c r="D15" s="4">
        <v>164.64</v>
      </c>
      <c r="E15" s="4">
        <f t="shared" si="0"/>
        <v>164.64</v>
      </c>
      <c r="F15" s="5" t="s">
        <v>25</v>
      </c>
    </row>
    <row r="16" spans="1:6" x14ac:dyDescent="0.25">
      <c r="A16" s="3">
        <v>14</v>
      </c>
      <c r="B16" s="3" t="s">
        <v>26</v>
      </c>
      <c r="C16" s="3">
        <v>1</v>
      </c>
      <c r="D16" s="4">
        <v>26.02</v>
      </c>
      <c r="E16" s="4">
        <f t="shared" si="0"/>
        <v>26.02</v>
      </c>
      <c r="F16" s="5" t="s">
        <v>27</v>
      </c>
    </row>
    <row r="17" spans="1:6" x14ac:dyDescent="0.25">
      <c r="A17" s="6" t="s">
        <v>29</v>
      </c>
      <c r="B17" s="6"/>
      <c r="C17" s="6"/>
      <c r="D17" s="6"/>
      <c r="E17" s="7">
        <f>SUM(E3:E16)</f>
        <v>3240.6899999999996</v>
      </c>
      <c r="F17" s="5"/>
    </row>
    <row r="18" spans="1:6" x14ac:dyDescent="0.25">
      <c r="F18" s="1"/>
    </row>
    <row r="19" spans="1:6" x14ac:dyDescent="0.25">
      <c r="F19" s="1"/>
    </row>
    <row r="20" spans="1:6" x14ac:dyDescent="0.25">
      <c r="F20" s="1"/>
    </row>
    <row r="21" spans="1:6" x14ac:dyDescent="0.25">
      <c r="F21" s="1"/>
    </row>
  </sheetData>
  <mergeCells count="2">
    <mergeCell ref="A1:F1"/>
    <mergeCell ref="A17:D1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B&amp;R PROJEKT</dc:creator>
  <cp:lastModifiedBy>B&amp;R PROJEKT</cp:lastModifiedBy>
  <cp:lastPrinted>2020-02-24T21:48:52Z</cp:lastPrinted>
  <dcterms:created xsi:type="dcterms:W3CDTF">2020-02-24T21:26:10Z</dcterms:created>
  <dcterms:modified xsi:type="dcterms:W3CDTF">2020-02-25T20:43:20Z</dcterms:modified>
</cp:coreProperties>
</file>