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yk\Dysk Google\Dokumenty\Praca\Artykuły_publikacje\Eksperymenty\"/>
    </mc:Choice>
  </mc:AlternateContent>
  <bookViews>
    <workbookView xWindow="0" yWindow="0" windowWidth="28800" windowHeight="12585" tabRatio="663"/>
  </bookViews>
  <sheets>
    <sheet name="Obciążenie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51" i="8" l="1"/>
  <c r="D50" i="8"/>
  <c r="D49" i="8"/>
  <c r="D48" i="8"/>
  <c r="D47" i="8"/>
  <c r="D46" i="8"/>
  <c r="D45" i="8"/>
  <c r="D44" i="8"/>
  <c r="D43" i="8"/>
  <c r="D42" i="8"/>
  <c r="D41" i="8"/>
  <c r="D40" i="8"/>
  <c r="D39" i="8"/>
  <c r="D37" i="8"/>
  <c r="D36" i="8"/>
  <c r="D35" i="8"/>
  <c r="D34" i="8"/>
  <c r="D33" i="8"/>
  <c r="D32" i="8"/>
  <c r="D31" i="8"/>
  <c r="D30" i="8"/>
  <c r="D29" i="8"/>
  <c r="D28" i="8"/>
  <c r="D26" i="8"/>
  <c r="D25" i="8"/>
  <c r="D24" i="8"/>
  <c r="D23" i="8"/>
  <c r="D22" i="8"/>
  <c r="D21" i="8"/>
  <c r="AY20" i="8"/>
  <c r="D20" i="8"/>
  <c r="D19" i="8"/>
  <c r="D18" i="8"/>
  <c r="D17" i="8"/>
  <c r="D16" i="8"/>
  <c r="D12" i="8"/>
  <c r="D11" i="8"/>
  <c r="D10" i="8"/>
  <c r="AS9" i="8"/>
  <c r="D9" i="8" s="1"/>
  <c r="D8" i="8"/>
  <c r="D7" i="8"/>
  <c r="D6" i="8"/>
  <c r="D5" i="8"/>
  <c r="D4" i="8"/>
  <c r="D3" i="8"/>
  <c r="D15" i="8" l="1"/>
  <c r="D38" i="8"/>
  <c r="D14" i="8"/>
  <c r="D27" i="8"/>
</calcChain>
</file>

<file path=xl/sharedStrings.xml><?xml version="1.0" encoding="utf-8"?>
<sst xmlns="http://schemas.openxmlformats.org/spreadsheetml/2006/main" count="368" uniqueCount="368">
  <si>
    <t>Przedmiot 215</t>
  </si>
  <si>
    <t>Przedmiot 216</t>
  </si>
  <si>
    <t>Przedmiot 217</t>
  </si>
  <si>
    <t>Przedmiot 218</t>
  </si>
  <si>
    <t>Przedmiot 219</t>
  </si>
  <si>
    <t>Przedmiot 220</t>
  </si>
  <si>
    <t>Przedmiot 221</t>
  </si>
  <si>
    <t>Przedmiot 222</t>
  </si>
  <si>
    <t>Przedmiot 223</t>
  </si>
  <si>
    <t>Przedmiot 224</t>
  </si>
  <si>
    <t>Przedmiot 225</t>
  </si>
  <si>
    <t>Przedmiot 226</t>
  </si>
  <si>
    <t>Przedmiot 227</t>
  </si>
  <si>
    <t>Przedmiot 228</t>
  </si>
  <si>
    <t>Przedmiot 229</t>
  </si>
  <si>
    <t>Przedmiot 230</t>
  </si>
  <si>
    <t>Przedmiot 231</t>
  </si>
  <si>
    <t>Przedmiot 232</t>
  </si>
  <si>
    <t>Przedmiot 233</t>
  </si>
  <si>
    <t>Przedmiot 234</t>
  </si>
  <si>
    <t>Przedmiot 235</t>
  </si>
  <si>
    <t>Przedmiot 236</t>
  </si>
  <si>
    <t>Przedmiot 237</t>
  </si>
  <si>
    <t>Przedmiot 238</t>
  </si>
  <si>
    <t>Przedmiot 239</t>
  </si>
  <si>
    <t>Przedmiot 240</t>
  </si>
  <si>
    <t>Przedmiot 241</t>
  </si>
  <si>
    <t>Przedmiot 242</t>
  </si>
  <si>
    <t>Przedmiot 243</t>
  </si>
  <si>
    <t>Przedmiot 244</t>
  </si>
  <si>
    <t>Przedmiot 245</t>
  </si>
  <si>
    <t>Przedmiot 246</t>
  </si>
  <si>
    <t>Przedmiot 247</t>
  </si>
  <si>
    <t>Przedmiot 248</t>
  </si>
  <si>
    <t>Przedmiot 249</t>
  </si>
  <si>
    <t>Przedmiot 250</t>
  </si>
  <si>
    <t>Przedmiot 251</t>
  </si>
  <si>
    <t>Przedmiot 252</t>
  </si>
  <si>
    <t>Przedmiot 253</t>
  </si>
  <si>
    <t>Przedmiot 254</t>
  </si>
  <si>
    <t>Przedmiot 255</t>
  </si>
  <si>
    <t>Przedmiot 256</t>
  </si>
  <si>
    <t>Przedmiot 257</t>
  </si>
  <si>
    <t>Przedmiot 258</t>
  </si>
  <si>
    <t>Przedmiot 259</t>
  </si>
  <si>
    <t>Przedmiot 260</t>
  </si>
  <si>
    <t>Przedmiot 261</t>
  </si>
  <si>
    <t>Przedmiot 262</t>
  </si>
  <si>
    <t>Przedmiot 263</t>
  </si>
  <si>
    <t>Przedmiot 264</t>
  </si>
  <si>
    <t>Przedmiot 265</t>
  </si>
  <si>
    <t>Przedmiot 266</t>
  </si>
  <si>
    <t>Przedmiot 267</t>
  </si>
  <si>
    <t>Przedmiot 268</t>
  </si>
  <si>
    <t>Przedmiot 269</t>
  </si>
  <si>
    <t>Przedmiot 270</t>
  </si>
  <si>
    <t>Przedmiot 271</t>
  </si>
  <si>
    <t>Przedmiot 272</t>
  </si>
  <si>
    <t>Przedmiot 273</t>
  </si>
  <si>
    <t>Przedmiot 274</t>
  </si>
  <si>
    <t>Przedmiot 275</t>
  </si>
  <si>
    <t>Przedmiot 276</t>
  </si>
  <si>
    <t>Przedmiot 277</t>
  </si>
  <si>
    <t>Przedmiot 278</t>
  </si>
  <si>
    <t>Przedmiot 279</t>
  </si>
  <si>
    <t>Przedmiot 280</t>
  </si>
  <si>
    <t>Przedmiot 281</t>
  </si>
  <si>
    <t>Przedmiot 282</t>
  </si>
  <si>
    <t>Przedmiot 283</t>
  </si>
  <si>
    <t>Przedmiot 284</t>
  </si>
  <si>
    <t>Przedmiot 285</t>
  </si>
  <si>
    <t>Przedmiot 286</t>
  </si>
  <si>
    <t>Przedmiot 287</t>
  </si>
  <si>
    <t>Przedmiot 288</t>
  </si>
  <si>
    <t>Przedmiot 289</t>
  </si>
  <si>
    <t>Przedmiot 290</t>
  </si>
  <si>
    <t>Przedmiot 291</t>
  </si>
  <si>
    <t>Przedmiot 292</t>
  </si>
  <si>
    <t>Przedmiot 293</t>
  </si>
  <si>
    <t>Przedmiot 294</t>
  </si>
  <si>
    <t>Przedmiot 295</t>
  </si>
  <si>
    <t>Przedmiot 296</t>
  </si>
  <si>
    <t>Przedmiot 297</t>
  </si>
  <si>
    <t>Przedmiot 298</t>
  </si>
  <si>
    <t>Przedmiot 299</t>
  </si>
  <si>
    <t>Przedmiot 300</t>
  </si>
  <si>
    <t>Przedmiot 301</t>
  </si>
  <si>
    <t>Przedmiot 302</t>
  </si>
  <si>
    <t>Przedmiot 303</t>
  </si>
  <si>
    <t>Przedmiot 304</t>
  </si>
  <si>
    <t>Przedmiot 305</t>
  </si>
  <si>
    <t>Przedmiot 306</t>
  </si>
  <si>
    <t>Przedmiot 307</t>
  </si>
  <si>
    <t>Przedmiot 308</t>
  </si>
  <si>
    <t>Przedmiot 309</t>
  </si>
  <si>
    <t>Przedmiot 310</t>
  </si>
  <si>
    <t>Przedmiot 311</t>
  </si>
  <si>
    <t>Przedmiot 312</t>
  </si>
  <si>
    <t>Przedmiot 313</t>
  </si>
  <si>
    <t>Przedmiot 314</t>
  </si>
  <si>
    <t>Przedmiot 315</t>
  </si>
  <si>
    <t>Przedmiot 316</t>
  </si>
  <si>
    <t>Przedmiot 317</t>
  </si>
  <si>
    <t>Przedmiot 318</t>
  </si>
  <si>
    <t>Przedmiot 319</t>
  </si>
  <si>
    <t>Mills</t>
  </si>
  <si>
    <t>Garner</t>
  </si>
  <si>
    <t>Ray</t>
  </si>
  <si>
    <t>MacPherson</t>
  </si>
  <si>
    <t>Burnham</t>
  </si>
  <si>
    <t>Davis</t>
  </si>
  <si>
    <t>Crockett</t>
  </si>
  <si>
    <t>Hudson</t>
  </si>
  <si>
    <t>Whittaker</t>
  </si>
  <si>
    <t>Middleton</t>
  </si>
  <si>
    <t>Sloan</t>
  </si>
  <si>
    <t>Flynn</t>
  </si>
  <si>
    <t>Pope</t>
  </si>
  <si>
    <t>Buckley</t>
  </si>
  <si>
    <t>Johnston</t>
  </si>
  <si>
    <t>Bullock</t>
  </si>
  <si>
    <t>Dowling</t>
  </si>
  <si>
    <t>Roach</t>
  </si>
  <si>
    <t>Schneider</t>
  </si>
  <si>
    <t>Reyes</t>
  </si>
  <si>
    <t>Barnes</t>
  </si>
  <si>
    <t>Meyer</t>
  </si>
  <si>
    <t>Sharpe</t>
  </si>
  <si>
    <t>Sinclair</t>
  </si>
  <si>
    <t>Mahoney</t>
  </si>
  <si>
    <t>Kirkland</t>
  </si>
  <si>
    <t>Slaughter</t>
  </si>
  <si>
    <t>Gardner</t>
  </si>
  <si>
    <t>Richardson</t>
  </si>
  <si>
    <t>Byrne</t>
  </si>
  <si>
    <t>Curran</t>
  </si>
  <si>
    <t>Owens</t>
  </si>
  <si>
    <t>Hoover</t>
  </si>
  <si>
    <t>Reynolds</t>
  </si>
  <si>
    <t>Morrow</t>
  </si>
  <si>
    <t>Fitch</t>
  </si>
  <si>
    <t>Clay</t>
  </si>
  <si>
    <t>Manning</t>
  </si>
  <si>
    <t>Ramsey</t>
  </si>
  <si>
    <t>Hansen</t>
  </si>
  <si>
    <t>Thorpe</t>
  </si>
  <si>
    <t>Rice</t>
  </si>
  <si>
    <t>Whitehead</t>
  </si>
  <si>
    <t>Nichols</t>
  </si>
  <si>
    <t>Cooley</t>
  </si>
  <si>
    <t>Fox</t>
  </si>
  <si>
    <t>Porterfield</t>
  </si>
  <si>
    <t>Johnson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</si>
  <si>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</si>
  <si>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</si>
  <si>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</si>
  <si>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</si>
  <si>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</si>
  <si>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</si>
  <si>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</si>
  <si>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</si>
  <si>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</si>
  <si>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</si>
  <si>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</si>
  <si>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</si>
  <si>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</si>
  <si>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</si>
  <si>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</si>
  <si>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</si>
  <si>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</si>
  <si>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</si>
  <si>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</si>
  <si>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</si>
  <si>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</si>
  <si>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</si>
  <si>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</si>
  <si>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</si>
  <si>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</si>
  <si>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</si>
  <si>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</si>
  <si>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</si>
  <si>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</si>
  <si>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</si>
  <si>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</si>
  <si>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</si>
  <si>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</si>
  <si>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</si>
  <si>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</si>
  <si>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</si>
  <si>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</si>
  <si>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</si>
  <si>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</si>
  <si>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</si>
  <si>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</si>
  <si>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</si>
  <si>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</si>
  <si>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</si>
  <si>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</si>
  <si>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</si>
  <si>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</si>
  <si>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</si>
  <si>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</si>
  <si>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</si>
  <si>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</si>
  <si>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</si>
  <si>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</si>
  <si>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</si>
  <si>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</si>
  <si>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</si>
  <si>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</si>
  <si>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</si>
  <si>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</si>
  <si>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</si>
  <si>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</si>
  <si>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</si>
  <si>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</si>
  <si>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</si>
  <si>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</si>
  <si>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</si>
  <si>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</si>
  <si>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</si>
  <si>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</si>
  <si>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</si>
  <si>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</si>
  <si>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</si>
  <si>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</si>
  <si>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</si>
  <si>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</si>
  <si>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</si>
  <si>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</si>
  <si>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</si>
  <si>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</si>
  <si>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</si>
  <si>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</si>
  <si>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</si>
  <si>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</si>
  <si>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</si>
  <si>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</si>
  <si>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</si>
  <si>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</si>
  <si>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</si>
  <si>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</si>
  <si>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</si>
  <si>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</si>
  <si>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</si>
  <si>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</si>
  <si>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</si>
  <si>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</si>
  <si>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</si>
  <si>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</si>
  <si>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</si>
  <si>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</si>
  <si>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</si>
  <si>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</si>
  <si>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</si>
  <si>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</si>
  <si>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</si>
  <si>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</si>
  <si>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</si>
  <si>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</si>
  <si>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</si>
  <si>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</si>
  <si>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</si>
  <si>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</si>
  <si>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</si>
  <si>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</si>
  <si>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</si>
  <si>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</si>
  <si>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</si>
  <si>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</si>
  <si>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</si>
  <si>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</si>
  <si>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</si>
  <si>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</si>
  <si>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</si>
  <si>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</si>
  <si>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</si>
  <si>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</si>
  <si>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</si>
  <si>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</si>
  <si>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</si>
  <si>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</si>
  <si>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</si>
  <si>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</si>
  <si>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</si>
  <si>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</si>
  <si>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</si>
  <si>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</si>
  <si>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</si>
  <si>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</si>
  <si>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</si>
  <si>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</si>
  <si>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</si>
  <si>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</si>
  <si>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</si>
  <si>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</si>
  <si>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</si>
  <si>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</si>
  <si>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</si>
  <si>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</si>
  <si>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</si>
  <si>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</si>
  <si>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Z150</t>
  </si>
  <si>
    <t>Z151</t>
  </si>
  <si>
    <t>Z152</t>
  </si>
  <si>
    <t>Z153</t>
  </si>
  <si>
    <t>Z154</t>
  </si>
  <si>
    <t>Z155</t>
  </si>
  <si>
    <t>Z156</t>
  </si>
  <si>
    <t>Z157</t>
  </si>
  <si>
    <t>Z158</t>
  </si>
  <si>
    <t>Z159</t>
  </si>
  <si>
    <t>Z160</t>
  </si>
  <si>
    <t>Z161</t>
  </si>
  <si>
    <t>Z162</t>
  </si>
  <si>
    <t>Z163</t>
  </si>
  <si>
    <t>Z164</t>
  </si>
  <si>
    <t>Z165</t>
  </si>
  <si>
    <t>Z166</t>
  </si>
  <si>
    <t>Z167</t>
  </si>
  <si>
    <t>Z168</t>
  </si>
  <si>
    <t>Z169</t>
  </si>
  <si>
    <t>Z170</t>
  </si>
  <si>
    <t>Z171</t>
  </si>
  <si>
    <t>Z172</t>
  </si>
  <si>
    <t>Z173</t>
  </si>
  <si>
    <t>Z174</t>
  </si>
  <si>
    <t>Z175</t>
  </si>
  <si>
    <t>Z176</t>
  </si>
  <si>
    <t>Z177</t>
  </si>
  <si>
    <t>Z178</t>
  </si>
  <si>
    <t>Z179</t>
  </si>
  <si>
    <t>Z180</t>
  </si>
  <si>
    <t>Z181</t>
  </si>
  <si>
    <t>Z182</t>
  </si>
  <si>
    <t>Z183</t>
  </si>
  <si>
    <t>Z184</t>
  </si>
  <si>
    <t>Z185</t>
  </si>
  <si>
    <t>Z186</t>
  </si>
  <si>
    <t>Z187</t>
  </si>
  <si>
    <t>Z188</t>
  </si>
  <si>
    <t>Z189</t>
  </si>
  <si>
    <t>Z190</t>
  </si>
  <si>
    <t>Z191</t>
  </si>
  <si>
    <t>Z192</t>
  </si>
  <si>
    <t>Z193</t>
  </si>
  <si>
    <t>Z194</t>
  </si>
  <si>
    <t>Z195</t>
  </si>
  <si>
    <t>Z196</t>
  </si>
  <si>
    <t>Z197</t>
  </si>
  <si>
    <t>Z198</t>
  </si>
  <si>
    <t>Z199</t>
  </si>
  <si>
    <t>Z200</t>
  </si>
  <si>
    <t>Z201</t>
  </si>
  <si>
    <t>Z202</t>
  </si>
  <si>
    <t>Z203</t>
  </si>
  <si>
    <t>Z204</t>
  </si>
  <si>
    <t>Z205</t>
  </si>
  <si>
    <t>Z206</t>
  </si>
  <si>
    <t>Z207</t>
  </si>
  <si>
    <t>Z208</t>
  </si>
  <si>
    <t>Z209</t>
  </si>
  <si>
    <t>Z210</t>
  </si>
  <si>
    <t>Z211</t>
  </si>
  <si>
    <t>Z212</t>
  </si>
  <si>
    <t>Z213</t>
  </si>
  <si>
    <t>Z214</t>
  </si>
  <si>
    <t>Lacroix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</si>
</sst>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textRotation="9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49" fontId="1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49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68"/>
  <sheetViews>
    <sheetView tabSelected="1" zoomScale="80" zoomScaleNormal="80" workbookViewId="0">
      <selection activeCell="F38" sqref="F38"/>
    </sheetView>
  </sheetViews>
  <sheetFormatPr defaultRowHeight="15" x14ac:dyDescent="0.25"/>
  <cols>
    <col min="1" max="1" width="24.85546875" customWidth="1"/>
    <col min="2" max="2" width="4.5703125" style="4" bestFit="1" customWidth="1"/>
    <col min="3" max="3" width="4.5703125" style="4" customWidth="1"/>
    <col min="4" max="4" width="4.5703125" style="4" bestFit="1" customWidth="1"/>
    <col min="5" max="323" width="4.140625" customWidth="1"/>
  </cols>
  <sheetData>
    <row r="1" spans="1:324" x14ac:dyDescent="0.25">
      <c r="D1" s="1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</row>
    <row r="2" spans="1:324" s="1" customFormat="1" ht="35.25" customHeight="1" x14ac:dyDescent="0.25">
      <c r="A2" s="2"/>
      <c r="B2" s="11"/>
      <c r="C2" s="11"/>
      <c r="D2" s="11"/>
      <c r="E2" s="13" t="s">
        <v>153</v>
      </c>
      <c r="F2" s="13" t="s">
        <v>154</v>
      </c>
      <c r="G2" s="13" t="s">
        <v>155</v>
      </c>
      <c r="H2" s="13" t="s">
        <v>156</v>
      </c>
      <c r="I2" s="13" t="s">
        <v>157</v>
      </c>
      <c r="J2" s="13" t="s">
        <v>158</v>
      </c>
      <c r="K2" s="13" t="s">
        <v>159</v>
      </c>
      <c r="L2" s="13" t="s">
        <v>160</v>
      </c>
      <c r="M2" s="13" t="s">
        <v>161</v>
      </c>
      <c r="N2" s="13" t="s">
        <v>162</v>
      </c>
      <c r="O2" s="13" t="s">
        <v>163</v>
      </c>
      <c r="P2" s="13" t="s">
        <v>164</v>
      </c>
      <c r="Q2" s="13" t="s">
        <v>165</v>
      </c>
      <c r="R2" s="13" t="s">
        <v>166</v>
      </c>
      <c r="S2" s="13" t="s">
        <v>167</v>
      </c>
      <c r="T2" s="13" t="s">
        <v>168</v>
      </c>
      <c r="U2" s="13" t="s">
        <v>169</v>
      </c>
      <c r="V2" s="13" t="s">
        <v>170</v>
      </c>
      <c r="W2" s="13" t="s">
        <v>171</v>
      </c>
      <c r="X2" s="13" t="s">
        <v>172</v>
      </c>
      <c r="Y2" s="13" t="s">
        <v>173</v>
      </c>
      <c r="Z2" s="13" t="s">
        <v>174</v>
      </c>
      <c r="AA2" s="13" t="s">
        <v>175</v>
      </c>
      <c r="AB2" s="13" t="s">
        <v>176</v>
      </c>
      <c r="AC2" s="13" t="s">
        <v>177</v>
      </c>
      <c r="AD2" s="13" t="s">
        <v>178</v>
      </c>
      <c r="AE2" s="13" t="s">
        <v>179</v>
      </c>
      <c r="AF2" s="13" t="s">
        <v>180</v>
      </c>
      <c r="AG2" s="13" t="s">
        <v>181</v>
      </c>
      <c r="AH2" s="13" t="s">
        <v>182</v>
      </c>
      <c r="AI2" s="13" t="s">
        <v>183</v>
      </c>
      <c r="AJ2" s="13" t="s">
        <v>184</v>
      </c>
      <c r="AK2" s="13" t="s">
        <v>185</v>
      </c>
      <c r="AL2" s="13" t="s">
        <v>186</v>
      </c>
      <c r="AM2" s="13" t="s">
        <v>187</v>
      </c>
      <c r="AN2" s="13" t="s">
        <v>188</v>
      </c>
      <c r="AO2" s="13" t="s">
        <v>189</v>
      </c>
      <c r="AP2" s="13" t="s">
        <v>190</v>
      </c>
      <c r="AQ2" s="13" t="s">
        <v>191</v>
      </c>
      <c r="AR2" s="13" t="s">
        <v>192</v>
      </c>
      <c r="AS2" s="13" t="s">
        <v>193</v>
      </c>
      <c r="AT2" s="13" t="s">
        <v>194</v>
      </c>
      <c r="AU2" s="13" t="s">
        <v>195</v>
      </c>
      <c r="AV2" s="13" t="s">
        <v>196</v>
      </c>
      <c r="AW2" s="13" t="s">
        <v>197</v>
      </c>
      <c r="AX2" s="13" t="s">
        <v>198</v>
      </c>
      <c r="AY2" s="13" t="s">
        <v>199</v>
      </c>
      <c r="AZ2" s="13" t="s">
        <v>200</v>
      </c>
      <c r="BA2" s="13" t="s">
        <v>201</v>
      </c>
      <c r="BB2" s="13" t="s">
        <v>202</v>
      </c>
      <c r="BC2" s="13" t="s">
        <v>203</v>
      </c>
      <c r="BD2" s="13" t="s">
        <v>204</v>
      </c>
      <c r="BE2" s="13" t="s">
        <v>205</v>
      </c>
      <c r="BF2" s="13" t="s">
        <v>206</v>
      </c>
      <c r="BG2" s="13" t="s">
        <v>207</v>
      </c>
      <c r="BH2" s="13" t="s">
        <v>208</v>
      </c>
      <c r="BI2" s="13" t="s">
        <v>209</v>
      </c>
      <c r="BJ2" s="13" t="s">
        <v>210</v>
      </c>
      <c r="BK2" s="13" t="s">
        <v>211</v>
      </c>
      <c r="BL2" s="13" t="s">
        <v>212</v>
      </c>
      <c r="BM2" s="13" t="s">
        <v>213</v>
      </c>
      <c r="BN2" s="13" t="s">
        <v>214</v>
      </c>
      <c r="BO2" s="13" t="s">
        <v>215</v>
      </c>
      <c r="BP2" s="13" t="s">
        <v>216</v>
      </c>
      <c r="BQ2" s="13" t="s">
        <v>217</v>
      </c>
      <c r="BR2" s="13" t="s">
        <v>218</v>
      </c>
      <c r="BS2" s="13" t="s">
        <v>219</v>
      </c>
      <c r="BT2" s="13" t="s">
        <v>220</v>
      </c>
      <c r="BU2" s="13" t="s">
        <v>221</v>
      </c>
      <c r="BV2" s="13" t="s">
        <v>222</v>
      </c>
      <c r="BW2" s="13" t="s">
        <v>223</v>
      </c>
      <c r="BX2" s="13" t="s">
        <v>224</v>
      </c>
      <c r="BY2" s="13" t="s">
        <v>225</v>
      </c>
      <c r="BZ2" s="13" t="s">
        <v>226</v>
      </c>
      <c r="CA2" s="13" t="s">
        <v>227</v>
      </c>
      <c r="CB2" s="13" t="s">
        <v>228</v>
      </c>
      <c r="CC2" s="13" t="s">
        <v>229</v>
      </c>
      <c r="CD2" s="13" t="s">
        <v>230</v>
      </c>
      <c r="CE2" s="13" t="s">
        <v>231</v>
      </c>
      <c r="CF2" s="13" t="s">
        <v>232</v>
      </c>
      <c r="CG2" s="13" t="s">
        <v>233</v>
      </c>
      <c r="CH2" s="13" t="s">
        <v>234</v>
      </c>
      <c r="CI2" s="13" t="s">
        <v>235</v>
      </c>
      <c r="CJ2" s="13" t="s">
        <v>236</v>
      </c>
      <c r="CK2" s="13" t="s">
        <v>237</v>
      </c>
      <c r="CL2" s="13" t="s">
        <v>238</v>
      </c>
      <c r="CM2" s="13" t="s">
        <v>239</v>
      </c>
      <c r="CN2" s="13" t="s">
        <v>240</v>
      </c>
      <c r="CO2" s="13" t="s">
        <v>241</v>
      </c>
      <c r="CP2" s="13" t="s">
        <v>242</v>
      </c>
      <c r="CQ2" s="13" t="s">
        <v>243</v>
      </c>
      <c r="CR2" s="13" t="s">
        <v>244</v>
      </c>
      <c r="CS2" s="13" t="s">
        <v>245</v>
      </c>
      <c r="CT2" s="13" t="s">
        <v>246</v>
      </c>
      <c r="CU2" s="13" t="s">
        <v>247</v>
      </c>
      <c r="CV2" s="13" t="s">
        <v>248</v>
      </c>
      <c r="CW2" s="13" t="s">
        <v>249</v>
      </c>
      <c r="CX2" s="13" t="s">
        <v>250</v>
      </c>
      <c r="CY2" s="13" t="s">
        <v>251</v>
      </c>
      <c r="CZ2" s="13" t="s">
        <v>252</v>
      </c>
      <c r="DA2" s="13" t="s">
        <v>253</v>
      </c>
      <c r="DB2" s="13" t="s">
        <v>254</v>
      </c>
      <c r="DC2" s="13" t="s">
        <v>255</v>
      </c>
      <c r="DD2" s="13" t="s">
        <v>256</v>
      </c>
      <c r="DE2" s="13" t="s">
        <v>257</v>
      </c>
      <c r="DF2" s="13" t="s">
        <v>258</v>
      </c>
      <c r="DG2" s="13" t="s">
        <v>259</v>
      </c>
      <c r="DH2" s="13" t="s">
        <v>260</v>
      </c>
      <c r="DI2" s="13" t="s">
        <v>261</v>
      </c>
      <c r="DJ2" s="13" t="s">
        <v>262</v>
      </c>
      <c r="DK2" s="13" t="s">
        <v>263</v>
      </c>
      <c r="DL2" s="13" t="s">
        <v>264</v>
      </c>
      <c r="DM2" s="13" t="s">
        <v>265</v>
      </c>
      <c r="DN2" s="13" t="s">
        <v>266</v>
      </c>
      <c r="DO2" s="13" t="s">
        <v>267</v>
      </c>
      <c r="DP2" s="13" t="s">
        <v>268</v>
      </c>
      <c r="DQ2" s="13" t="s">
        <v>269</v>
      </c>
      <c r="DR2" s="13" t="s">
        <v>270</v>
      </c>
      <c r="DS2" s="13" t="s">
        <v>271</v>
      </c>
      <c r="DT2" s="13" t="s">
        <v>272</v>
      </c>
      <c r="DU2" s="13" t="s">
        <v>273</v>
      </c>
      <c r="DV2" s="13" t="s">
        <v>274</v>
      </c>
      <c r="DW2" s="13" t="s">
        <v>275</v>
      </c>
      <c r="DX2" s="13" t="s">
        <v>276</v>
      </c>
      <c r="DY2" s="13" t="s">
        <v>277</v>
      </c>
      <c r="DZ2" s="13" t="s">
        <v>278</v>
      </c>
      <c r="EA2" s="13" t="s">
        <v>279</v>
      </c>
      <c r="EB2" s="13" t="s">
        <v>280</v>
      </c>
      <c r="EC2" s="13" t="s">
        <v>281</v>
      </c>
      <c r="ED2" s="13" t="s">
        <v>282</v>
      </c>
      <c r="EE2" s="13" t="s">
        <v>283</v>
      </c>
      <c r="EF2" s="13" t="s">
        <v>284</v>
      </c>
      <c r="EG2" s="13" t="s">
        <v>285</v>
      </c>
      <c r="EH2" s="13" t="s">
        <v>286</v>
      </c>
      <c r="EI2" s="13" t="s">
        <v>287</v>
      </c>
      <c r="EJ2" s="13" t="s">
        <v>288</v>
      </c>
      <c r="EK2" s="13" t="s">
        <v>289</v>
      </c>
      <c r="EL2" s="13" t="s">
        <v>290</v>
      </c>
      <c r="EM2" s="13" t="s">
        <v>291</v>
      </c>
      <c r="EN2" s="13" t="s">
        <v>292</v>
      </c>
      <c r="EO2" s="13" t="s">
        <v>293</v>
      </c>
      <c r="EP2" s="13" t="s">
        <v>294</v>
      </c>
      <c r="EQ2" s="13" t="s">
        <v>295</v>
      </c>
      <c r="ER2" s="13" t="s">
        <v>296</v>
      </c>
      <c r="ES2" s="13" t="s">
        <v>297</v>
      </c>
      <c r="ET2" s="13" t="s">
        <v>298</v>
      </c>
      <c r="EU2" s="13" t="s">
        <v>299</v>
      </c>
      <c r="EV2" s="13" t="s">
        <v>300</v>
      </c>
      <c r="EW2" s="13" t="s">
        <v>301</v>
      </c>
      <c r="EX2" s="13" t="s">
        <v>302</v>
      </c>
      <c r="EY2" s="13" t="s">
        <v>303</v>
      </c>
      <c r="EZ2" s="13" t="s">
        <v>304</v>
      </c>
      <c r="FA2" s="13" t="s">
        <v>305</v>
      </c>
      <c r="FB2" s="13" t="s">
        <v>306</v>
      </c>
      <c r="FC2" s="13" t="s">
        <v>307</v>
      </c>
      <c r="FD2" s="13" t="s">
        <v>308</v>
      </c>
      <c r="FE2" s="13" t="s">
        <v>309</v>
      </c>
      <c r="FF2" s="13" t="s">
        <v>310</v>
      </c>
      <c r="FG2" s="13" t="s">
        <v>311</v>
      </c>
      <c r="FH2" s="13" t="s">
        <v>312</v>
      </c>
      <c r="FI2" s="13" t="s">
        <v>313</v>
      </c>
      <c r="FJ2" s="13" t="s">
        <v>314</v>
      </c>
      <c r="FK2" s="13" t="s">
        <v>315</v>
      </c>
      <c r="FL2" s="13" t="s">
        <v>316</v>
      </c>
      <c r="FM2" s="13" t="s">
        <v>317</v>
      </c>
      <c r="FN2" s="13" t="s">
        <v>318</v>
      </c>
      <c r="FO2" s="13" t="s">
        <v>319</v>
      </c>
      <c r="FP2" s="13" t="s">
        <v>320</v>
      </c>
      <c r="FQ2" s="13" t="s">
        <v>321</v>
      </c>
      <c r="FR2" s="13" t="s">
        <v>322</v>
      </c>
      <c r="FS2" s="13" t="s">
        <v>323</v>
      </c>
      <c r="FT2" s="13" t="s">
        <v>324</v>
      </c>
      <c r="FU2" s="13" t="s">
        <v>325</v>
      </c>
      <c r="FV2" s="13" t="s">
        <v>326</v>
      </c>
      <c r="FW2" s="13" t="s">
        <v>327</v>
      </c>
      <c r="FX2" s="13" t="s">
        <v>328</v>
      </c>
      <c r="FY2" s="13" t="s">
        <v>329</v>
      </c>
      <c r="FZ2" s="13" t="s">
        <v>330</v>
      </c>
      <c r="GA2" s="13" t="s">
        <v>331</v>
      </c>
      <c r="GB2" s="13" t="s">
        <v>332</v>
      </c>
      <c r="GC2" s="13" t="s">
        <v>333</v>
      </c>
      <c r="GD2" s="13" t="s">
        <v>334</v>
      </c>
      <c r="GE2" s="13" t="s">
        <v>335</v>
      </c>
      <c r="GF2" s="13" t="s">
        <v>336</v>
      </c>
      <c r="GG2" s="13" t="s">
        <v>337</v>
      </c>
      <c r="GH2" s="13" t="s">
        <v>338</v>
      </c>
      <c r="GI2" s="13" t="s">
        <v>339</v>
      </c>
      <c r="GJ2" s="13" t="s">
        <v>340</v>
      </c>
      <c r="GK2" s="13" t="s">
        <v>341</v>
      </c>
      <c r="GL2" s="13" t="s">
        <v>342</v>
      </c>
      <c r="GM2" s="13" t="s">
        <v>343</v>
      </c>
      <c r="GN2" s="13" t="s">
        <v>344</v>
      </c>
      <c r="GO2" s="13" t="s">
        <v>345</v>
      </c>
      <c r="GP2" s="13" t="s">
        <v>346</v>
      </c>
      <c r="GQ2" s="13" t="s">
        <v>347</v>
      </c>
      <c r="GR2" s="13" t="s">
        <v>348</v>
      </c>
      <c r="GS2" s="13" t="s">
        <v>349</v>
      </c>
      <c r="GT2" s="13" t="s">
        <v>350</v>
      </c>
      <c r="GU2" s="13" t="s">
        <v>351</v>
      </c>
      <c r="GV2" s="13" t="s">
        <v>352</v>
      </c>
      <c r="GW2" s="13" t="s">
        <v>353</v>
      </c>
      <c r="GX2" s="13" t="s">
        <v>354</v>
      </c>
      <c r="GY2" s="13" t="s">
        <v>355</v>
      </c>
      <c r="GZ2" s="13" t="s">
        <v>356</v>
      </c>
      <c r="HA2" s="13" t="s">
        <v>357</v>
      </c>
      <c r="HB2" s="13" t="s">
        <v>358</v>
      </c>
      <c r="HC2" s="13" t="s">
        <v>359</v>
      </c>
      <c r="HD2" s="13" t="s">
        <v>360</v>
      </c>
      <c r="HE2" s="13" t="s">
        <v>361</v>
      </c>
      <c r="HF2" s="13" t="s">
        <v>362</v>
      </c>
      <c r="HG2" s="13" t="s">
        <v>363</v>
      </c>
      <c r="HH2" s="13" t="s">
        <v>364</v>
      </c>
      <c r="HI2" s="13" t="s">
        <v>365</v>
      </c>
      <c r="HJ2" s="13" t="s">
        <v>366</v>
      </c>
      <c r="HK2" s="5" t="s">
        <v>0</v>
      </c>
      <c r="HL2" s="5" t="s">
        <v>1</v>
      </c>
      <c r="HM2" s="5" t="s">
        <v>2</v>
      </c>
      <c r="HN2" s="5" t="s">
        <v>3</v>
      </c>
      <c r="HO2" s="5" t="s">
        <v>4</v>
      </c>
      <c r="HP2" s="5" t="s">
        <v>5</v>
      </c>
      <c r="HQ2" s="5" t="s">
        <v>6</v>
      </c>
      <c r="HR2" s="5" t="s">
        <v>7</v>
      </c>
      <c r="HS2" s="5" t="s">
        <v>8</v>
      </c>
      <c r="HT2" s="5" t="s">
        <v>9</v>
      </c>
      <c r="HU2" s="5" t="s">
        <v>10</v>
      </c>
      <c r="HV2" s="5" t="s">
        <v>11</v>
      </c>
      <c r="HW2" s="5" t="s">
        <v>12</v>
      </c>
      <c r="HX2" s="5" t="s">
        <v>13</v>
      </c>
      <c r="HY2" s="5" t="s">
        <v>14</v>
      </c>
      <c r="HZ2" s="5" t="s">
        <v>15</v>
      </c>
      <c r="IA2" s="5" t="s">
        <v>16</v>
      </c>
      <c r="IB2" s="5" t="s">
        <v>17</v>
      </c>
      <c r="IC2" s="5" t="s">
        <v>18</v>
      </c>
      <c r="ID2" s="5" t="s">
        <v>19</v>
      </c>
      <c r="IE2" s="5" t="s">
        <v>20</v>
      </c>
      <c r="IF2" s="5" t="s">
        <v>21</v>
      </c>
      <c r="IG2" s="5" t="s">
        <v>22</v>
      </c>
      <c r="IH2" s="5" t="s">
        <v>23</v>
      </c>
      <c r="II2" s="5" t="s">
        <v>24</v>
      </c>
      <c r="IJ2" s="5" t="s">
        <v>25</v>
      </c>
      <c r="IK2" s="5" t="s">
        <v>26</v>
      </c>
      <c r="IL2" s="5" t="s">
        <v>27</v>
      </c>
      <c r="IM2" s="5" t="s">
        <v>28</v>
      </c>
      <c r="IN2" s="5" t="s">
        <v>29</v>
      </c>
      <c r="IO2" s="5" t="s">
        <v>30</v>
      </c>
      <c r="IP2" s="5" t="s">
        <v>31</v>
      </c>
      <c r="IQ2" s="5" t="s">
        <v>32</v>
      </c>
      <c r="IR2" s="5" t="s">
        <v>33</v>
      </c>
      <c r="IS2" s="5" t="s">
        <v>34</v>
      </c>
      <c r="IT2" s="5" t="s">
        <v>35</v>
      </c>
      <c r="IU2" s="5" t="s">
        <v>36</v>
      </c>
      <c r="IV2" s="5" t="s">
        <v>37</v>
      </c>
      <c r="IW2" s="5" t="s">
        <v>38</v>
      </c>
      <c r="IX2" s="5" t="s">
        <v>39</v>
      </c>
      <c r="IY2" s="5" t="s">
        <v>40</v>
      </c>
      <c r="IZ2" s="5" t="s">
        <v>41</v>
      </c>
      <c r="JA2" s="5" t="s">
        <v>42</v>
      </c>
      <c r="JB2" s="5" t="s">
        <v>43</v>
      </c>
      <c r="JC2" s="5" t="s">
        <v>44</v>
      </c>
      <c r="JD2" s="5" t="s">
        <v>45</v>
      </c>
      <c r="JE2" s="5" t="s">
        <v>46</v>
      </c>
      <c r="JF2" s="5" t="s">
        <v>47</v>
      </c>
      <c r="JG2" s="5" t="s">
        <v>48</v>
      </c>
      <c r="JH2" s="5" t="s">
        <v>49</v>
      </c>
      <c r="JI2" s="5" t="s">
        <v>50</v>
      </c>
      <c r="JJ2" s="5" t="s">
        <v>51</v>
      </c>
      <c r="JK2" s="5" t="s">
        <v>52</v>
      </c>
      <c r="JL2" s="5" t="s">
        <v>53</v>
      </c>
      <c r="JM2" s="5" t="s">
        <v>54</v>
      </c>
      <c r="JN2" s="5" t="s">
        <v>55</v>
      </c>
      <c r="JO2" s="5" t="s">
        <v>56</v>
      </c>
      <c r="JP2" s="5" t="s">
        <v>57</v>
      </c>
      <c r="JQ2" s="5" t="s">
        <v>58</v>
      </c>
      <c r="JR2" s="5" t="s">
        <v>59</v>
      </c>
      <c r="JS2" s="5" t="s">
        <v>60</v>
      </c>
      <c r="JT2" s="5" t="s">
        <v>61</v>
      </c>
      <c r="JU2" s="5" t="s">
        <v>62</v>
      </c>
      <c r="JV2" s="5" t="s">
        <v>63</v>
      </c>
      <c r="JW2" s="5" t="s">
        <v>64</v>
      </c>
      <c r="JX2" s="5" t="s">
        <v>65</v>
      </c>
      <c r="JY2" s="5" t="s">
        <v>66</v>
      </c>
      <c r="JZ2" s="5" t="s">
        <v>67</v>
      </c>
      <c r="KA2" s="5" t="s">
        <v>68</v>
      </c>
      <c r="KB2" s="5" t="s">
        <v>69</v>
      </c>
      <c r="KC2" s="5" t="s">
        <v>70</v>
      </c>
      <c r="KD2" s="5" t="s">
        <v>71</v>
      </c>
      <c r="KE2" s="5" t="s">
        <v>72</v>
      </c>
      <c r="KF2" s="5" t="s">
        <v>73</v>
      </c>
      <c r="KG2" s="5" t="s">
        <v>74</v>
      </c>
      <c r="KH2" s="5" t="s">
        <v>75</v>
      </c>
      <c r="KI2" s="5" t="s">
        <v>76</v>
      </c>
      <c r="KJ2" s="5" t="s">
        <v>77</v>
      </c>
      <c r="KK2" s="5" t="s">
        <v>78</v>
      </c>
      <c r="KL2" s="5" t="s">
        <v>79</v>
      </c>
      <c r="KM2" s="5" t="s">
        <v>80</v>
      </c>
      <c r="KN2" s="5" t="s">
        <v>81</v>
      </c>
      <c r="KO2" s="5" t="s">
        <v>82</v>
      </c>
      <c r="KP2" s="5" t="s">
        <v>83</v>
      </c>
      <c r="KQ2" s="5" t="s">
        <v>84</v>
      </c>
      <c r="KR2" s="5" t="s">
        <v>85</v>
      </c>
      <c r="KS2" s="5" t="s">
        <v>86</v>
      </c>
      <c r="KT2" s="5" t="s">
        <v>87</v>
      </c>
      <c r="KU2" s="5" t="s">
        <v>88</v>
      </c>
      <c r="KV2" s="5" t="s">
        <v>89</v>
      </c>
      <c r="KW2" s="5" t="s">
        <v>90</v>
      </c>
      <c r="KX2" s="5" t="s">
        <v>91</v>
      </c>
      <c r="KY2" s="5" t="s">
        <v>92</v>
      </c>
      <c r="KZ2" s="5" t="s">
        <v>93</v>
      </c>
      <c r="LA2" s="5" t="s">
        <v>94</v>
      </c>
      <c r="LB2" s="5" t="s">
        <v>95</v>
      </c>
      <c r="LC2" s="5" t="s">
        <v>96</v>
      </c>
      <c r="LD2" s="5" t="s">
        <v>97</v>
      </c>
      <c r="LE2" s="5" t="s">
        <v>98</v>
      </c>
      <c r="LF2" s="5" t="s">
        <v>99</v>
      </c>
      <c r="LG2" s="5" t="s">
        <v>100</v>
      </c>
      <c r="LH2" s="5" t="s">
        <v>101</v>
      </c>
      <c r="LI2" s="5" t="s">
        <v>102</v>
      </c>
      <c r="LJ2" s="5" t="s">
        <v>103</v>
      </c>
      <c r="LK2" s="5" t="s">
        <v>104</v>
      </c>
      <c r="LL2" s="2"/>
    </row>
    <row r="3" spans="1:324" x14ac:dyDescent="0.25">
      <c r="A3" s="12" t="s">
        <v>105</v>
      </c>
      <c r="B3" s="6">
        <v>180</v>
      </c>
      <c r="C3" s="7">
        <v>360</v>
      </c>
      <c r="D3" s="7">
        <f t="shared" ref="D3:D51" si="0">SUM(E3:LK3)</f>
        <v>260</v>
      </c>
      <c r="E3" s="3"/>
      <c r="F3" s="3"/>
      <c r="G3" s="3"/>
      <c r="H3" s="3"/>
      <c r="I3" s="3"/>
      <c r="J3" s="3"/>
      <c r="K3" s="3"/>
      <c r="L3" s="3"/>
      <c r="M3" s="3">
        <v>45</v>
      </c>
      <c r="N3" s="3">
        <v>110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>
        <v>30</v>
      </c>
      <c r="GM3" s="3">
        <v>30</v>
      </c>
      <c r="GN3" s="3"/>
      <c r="GO3" s="3"/>
      <c r="GP3" s="3"/>
      <c r="GQ3" s="3"/>
      <c r="GR3" s="3"/>
      <c r="GS3" s="3"/>
      <c r="GT3" s="3"/>
      <c r="GU3" s="3"/>
      <c r="GV3" s="3">
        <v>30</v>
      </c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>
        <v>15</v>
      </c>
      <c r="LJ3" s="3"/>
      <c r="LK3" s="3"/>
    </row>
    <row r="4" spans="1:324" x14ac:dyDescent="0.25">
      <c r="A4" s="12" t="s">
        <v>106</v>
      </c>
      <c r="B4" s="6">
        <v>360</v>
      </c>
      <c r="C4" s="7">
        <v>600</v>
      </c>
      <c r="D4" s="7">
        <f t="shared" si="0"/>
        <v>460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v>90</v>
      </c>
      <c r="AN4" s="3">
        <v>90</v>
      </c>
      <c r="AO4" s="3">
        <v>125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>
        <v>65</v>
      </c>
      <c r="CV4" s="3"/>
      <c r="CW4" s="3"/>
      <c r="CX4" s="3"/>
      <c r="CY4" s="3"/>
      <c r="CZ4" s="3">
        <v>40</v>
      </c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>
        <v>50</v>
      </c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</row>
    <row r="5" spans="1:324" x14ac:dyDescent="0.25">
      <c r="A5" s="12" t="s">
        <v>107</v>
      </c>
      <c r="B5" s="6">
        <v>180</v>
      </c>
      <c r="C5" s="7">
        <v>360</v>
      </c>
      <c r="D5" s="7">
        <f t="shared" si="0"/>
        <v>250</v>
      </c>
      <c r="E5" s="3"/>
      <c r="F5" s="3"/>
      <c r="G5" s="3"/>
      <c r="H5" s="3"/>
      <c r="I5" s="3"/>
      <c r="J5" s="3"/>
      <c r="K5" s="3"/>
      <c r="L5" s="3">
        <v>155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v>25</v>
      </c>
      <c r="AI5" s="3"/>
      <c r="AJ5" s="3"/>
      <c r="AK5" s="3"/>
      <c r="AL5" s="3">
        <v>40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>
        <v>30</v>
      </c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</row>
    <row r="6" spans="1:324" x14ac:dyDescent="0.25">
      <c r="A6" s="12" t="s">
        <v>108</v>
      </c>
      <c r="B6" s="6">
        <v>180</v>
      </c>
      <c r="C6" s="7">
        <v>360</v>
      </c>
      <c r="D6" s="7">
        <f t="shared" si="0"/>
        <v>205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>
        <v>60</v>
      </c>
      <c r="AN6" s="3"/>
      <c r="AO6" s="3"/>
      <c r="AP6" s="3"/>
      <c r="AQ6" s="3"/>
      <c r="AR6" s="3"/>
      <c r="AS6" s="3"/>
      <c r="AT6" s="3">
        <v>115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>
        <v>30</v>
      </c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</row>
    <row r="7" spans="1:324" x14ac:dyDescent="0.25">
      <c r="A7" s="12" t="s">
        <v>109</v>
      </c>
      <c r="B7" s="6">
        <v>360</v>
      </c>
      <c r="C7" s="7">
        <v>600</v>
      </c>
      <c r="D7" s="7">
        <f t="shared" si="0"/>
        <v>360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>
        <v>115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>
        <v>80</v>
      </c>
      <c r="CW7" s="3"/>
      <c r="CX7" s="3"/>
      <c r="CY7" s="3"/>
      <c r="CZ7" s="3"/>
      <c r="DA7" s="3">
        <v>65</v>
      </c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>
        <v>70</v>
      </c>
      <c r="FY7" s="3"/>
      <c r="FZ7" s="3"/>
      <c r="GA7" s="3"/>
      <c r="GB7" s="3"/>
      <c r="GC7" s="3">
        <v>30</v>
      </c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</row>
    <row r="8" spans="1:324" x14ac:dyDescent="0.25">
      <c r="A8" s="12" t="s">
        <v>110</v>
      </c>
      <c r="B8" s="6">
        <v>120</v>
      </c>
      <c r="C8" s="7">
        <v>240</v>
      </c>
      <c r="D8" s="7">
        <f t="shared" si="0"/>
        <v>120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>
        <v>40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>
        <v>80</v>
      </c>
      <c r="LI8" s="3"/>
      <c r="LJ8" s="3"/>
      <c r="LK8" s="3"/>
    </row>
    <row r="9" spans="1:324" x14ac:dyDescent="0.25">
      <c r="A9" s="12" t="s">
        <v>111</v>
      </c>
      <c r="B9" s="6">
        <v>128</v>
      </c>
      <c r="C9" s="7">
        <v>360</v>
      </c>
      <c r="D9" s="7">
        <f t="shared" si="0"/>
        <v>255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>
        <v>25</v>
      </c>
      <c r="AS9" s="3">
        <f>75+10</f>
        <v>85</v>
      </c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>
        <v>65</v>
      </c>
      <c r="BF9" s="3">
        <v>80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</row>
    <row r="10" spans="1:324" x14ac:dyDescent="0.25">
      <c r="A10" s="12" t="s">
        <v>112</v>
      </c>
      <c r="B10" s="6">
        <v>240</v>
      </c>
      <c r="C10" s="7">
        <v>480</v>
      </c>
      <c r="D10" s="7">
        <f t="shared" si="0"/>
        <v>285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>
        <v>20</v>
      </c>
      <c r="AL10" s="3">
        <v>95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>
        <v>30</v>
      </c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>
        <v>65</v>
      </c>
      <c r="DZ10" s="3"/>
      <c r="EA10" s="3"/>
      <c r="EB10" s="3"/>
      <c r="EC10" s="3"/>
      <c r="ED10" s="3"/>
      <c r="EE10" s="3">
        <v>45</v>
      </c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>
        <v>30</v>
      </c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</row>
    <row r="11" spans="1:324" x14ac:dyDescent="0.25">
      <c r="A11" s="12" t="s">
        <v>113</v>
      </c>
      <c r="B11" s="6">
        <v>240</v>
      </c>
      <c r="C11" s="7">
        <v>480</v>
      </c>
      <c r="D11" s="7">
        <f t="shared" si="0"/>
        <v>240</v>
      </c>
      <c r="E11" s="3">
        <v>30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>
        <v>45</v>
      </c>
      <c r="HV11" s="3"/>
      <c r="HW11" s="3"/>
      <c r="HX11" s="3"/>
      <c r="HY11" s="3">
        <v>60</v>
      </c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>
        <v>45</v>
      </c>
      <c r="IU11" s="3"/>
      <c r="IV11" s="3"/>
      <c r="IW11" s="3"/>
      <c r="IX11" s="3">
        <v>60</v>
      </c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</row>
    <row r="12" spans="1:324" x14ac:dyDescent="0.25">
      <c r="A12" s="12" t="s">
        <v>114</v>
      </c>
      <c r="B12" s="6">
        <v>360</v>
      </c>
      <c r="C12" s="7">
        <v>600</v>
      </c>
      <c r="D12" s="7">
        <f t="shared" si="0"/>
        <v>585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90</v>
      </c>
      <c r="V12" s="3"/>
      <c r="W12" s="3">
        <v>90</v>
      </c>
      <c r="X12" s="3">
        <v>20</v>
      </c>
      <c r="Y12" s="3">
        <v>220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>
        <v>30</v>
      </c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>
        <v>30</v>
      </c>
      <c r="HB12" s="3"/>
      <c r="HC12" s="3">
        <v>30</v>
      </c>
      <c r="HD12" s="3"/>
      <c r="HE12" s="3"/>
      <c r="HF12" s="3">
        <v>45</v>
      </c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>
        <v>30</v>
      </c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</row>
    <row r="13" spans="1:324" x14ac:dyDescent="0.25">
      <c r="A13" s="12" t="s">
        <v>115</v>
      </c>
      <c r="B13" s="6">
        <v>330</v>
      </c>
      <c r="C13" s="7">
        <v>600</v>
      </c>
      <c r="D13" s="7">
        <f t="shared" si="0"/>
        <v>340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>
        <v>75</v>
      </c>
      <c r="AW13" s="3"/>
      <c r="AX13" s="3"/>
      <c r="AY13" s="3"/>
      <c r="AZ13" s="3"/>
      <c r="BA13" s="3"/>
      <c r="BB13" s="3"/>
      <c r="BC13" s="3"/>
      <c r="BD13" s="3"/>
      <c r="BE13" s="3"/>
      <c r="BF13" s="3">
        <v>30</v>
      </c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>
        <v>60</v>
      </c>
      <c r="DN13" s="3"/>
      <c r="DO13" s="3"/>
      <c r="DP13" s="3"/>
      <c r="DQ13" s="3"/>
      <c r="DR13" s="3"/>
      <c r="DS13" s="3">
        <v>15</v>
      </c>
      <c r="DT13" s="3"/>
      <c r="DU13" s="3">
        <v>30</v>
      </c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>
        <v>45</v>
      </c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>
        <v>45</v>
      </c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>
        <v>40</v>
      </c>
      <c r="LI13" s="3"/>
      <c r="LJ13" s="3"/>
      <c r="LK13" s="3"/>
    </row>
    <row r="14" spans="1:324" x14ac:dyDescent="0.25">
      <c r="A14" s="12" t="s">
        <v>116</v>
      </c>
      <c r="B14" s="6">
        <v>360</v>
      </c>
      <c r="C14" s="7">
        <v>600</v>
      </c>
      <c r="D14" s="7">
        <f t="shared" si="0"/>
        <v>510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30</v>
      </c>
      <c r="Y14" s="3"/>
      <c r="Z14" s="3"/>
      <c r="AA14" s="3"/>
      <c r="AB14" s="3">
        <v>50</v>
      </c>
      <c r="AC14" s="3">
        <v>100</v>
      </c>
      <c r="AD14" s="3">
        <v>25</v>
      </c>
      <c r="AE14" s="3">
        <v>50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>
        <v>90</v>
      </c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>
        <v>45</v>
      </c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>
        <v>30</v>
      </c>
      <c r="HE14" s="3">
        <v>30</v>
      </c>
      <c r="HF14" s="3"/>
      <c r="HG14" s="3"/>
      <c r="HH14" s="3"/>
      <c r="HI14" s="3">
        <v>30</v>
      </c>
      <c r="HJ14" s="3">
        <v>30</v>
      </c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</row>
    <row r="15" spans="1:324" x14ac:dyDescent="0.25">
      <c r="A15" s="12" t="s">
        <v>117</v>
      </c>
      <c r="B15" s="6">
        <v>240</v>
      </c>
      <c r="C15" s="7">
        <v>480</v>
      </c>
      <c r="D15" s="7">
        <f t="shared" si="0"/>
        <v>315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30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>
        <v>120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>
        <v>75</v>
      </c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>
        <v>15</v>
      </c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>
        <v>15</v>
      </c>
      <c r="HS15" s="3"/>
      <c r="HT15" s="3"/>
      <c r="HU15" s="3"/>
      <c r="HV15" s="3"/>
      <c r="HW15" s="3">
        <v>45</v>
      </c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>
        <v>15</v>
      </c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</row>
    <row r="16" spans="1:324" x14ac:dyDescent="0.25">
      <c r="A16" s="12" t="s">
        <v>118</v>
      </c>
      <c r="B16" s="6">
        <v>240</v>
      </c>
      <c r="C16" s="7">
        <v>480</v>
      </c>
      <c r="D16" s="7">
        <f t="shared" si="0"/>
        <v>285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>
        <v>45</v>
      </c>
      <c r="HN16" s="3">
        <v>45</v>
      </c>
      <c r="HO16" s="3">
        <v>30</v>
      </c>
      <c r="HP16" s="3">
        <v>45</v>
      </c>
      <c r="HQ16" s="3"/>
      <c r="HR16" s="3"/>
      <c r="HS16" s="3">
        <v>30</v>
      </c>
      <c r="HT16" s="3">
        <v>30</v>
      </c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>
        <v>30</v>
      </c>
      <c r="JW16" s="3">
        <v>30</v>
      </c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</row>
    <row r="17" spans="1:323" x14ac:dyDescent="0.25">
      <c r="A17" s="12" t="s">
        <v>119</v>
      </c>
      <c r="B17" s="6">
        <v>360</v>
      </c>
      <c r="C17" s="7">
        <v>600</v>
      </c>
      <c r="D17" s="7">
        <f t="shared" si="0"/>
        <v>360</v>
      </c>
      <c r="E17" s="3"/>
      <c r="F17" s="3"/>
      <c r="G17" s="3"/>
      <c r="H17" s="3"/>
      <c r="I17" s="3">
        <v>75</v>
      </c>
      <c r="J17" s="3">
        <v>90</v>
      </c>
      <c r="K17" s="3">
        <v>120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>
        <v>15</v>
      </c>
      <c r="GH17" s="3">
        <v>45</v>
      </c>
      <c r="GI17" s="3"/>
      <c r="GJ17" s="3">
        <v>15</v>
      </c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</row>
    <row r="18" spans="1:323" x14ac:dyDescent="0.25">
      <c r="A18" s="12" t="s">
        <v>120</v>
      </c>
      <c r="B18" s="6">
        <v>180</v>
      </c>
      <c r="C18" s="7">
        <v>360</v>
      </c>
      <c r="D18" s="7">
        <f t="shared" si="0"/>
        <v>214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>
        <v>30</v>
      </c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>
        <v>30</v>
      </c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>
        <v>30</v>
      </c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>
        <v>42</v>
      </c>
      <c r="LG18" s="3">
        <v>42</v>
      </c>
      <c r="LH18" s="3">
        <v>40</v>
      </c>
      <c r="LI18" s="3"/>
      <c r="LJ18" s="3"/>
      <c r="LK18" s="3"/>
    </row>
    <row r="19" spans="1:323" x14ac:dyDescent="0.25">
      <c r="A19" s="12" t="s">
        <v>121</v>
      </c>
      <c r="B19" s="6">
        <v>360</v>
      </c>
      <c r="C19" s="7">
        <v>600</v>
      </c>
      <c r="D19" s="7">
        <f t="shared" si="0"/>
        <v>510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20</v>
      </c>
      <c r="U19" s="3">
        <v>40</v>
      </c>
      <c r="V19" s="3"/>
      <c r="W19" s="3">
        <v>55</v>
      </c>
      <c r="X19" s="3"/>
      <c r="Y19" s="3"/>
      <c r="Z19" s="3"/>
      <c r="AA19" s="3"/>
      <c r="AB19" s="3"/>
      <c r="AC19" s="3"/>
      <c r="AD19" s="3"/>
      <c r="AE19" s="3"/>
      <c r="AF19" s="3"/>
      <c r="AG19" s="3">
        <v>80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>
        <v>45</v>
      </c>
      <c r="DK19" s="3"/>
      <c r="DL19" s="3">
        <v>30</v>
      </c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>
        <v>30</v>
      </c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>
        <v>30</v>
      </c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>
        <v>45</v>
      </c>
      <c r="IQ19" s="3"/>
      <c r="IR19" s="3"/>
      <c r="IS19" s="3"/>
      <c r="IT19" s="3"/>
      <c r="IU19" s="3"/>
      <c r="IV19" s="3">
        <v>60</v>
      </c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>
        <v>60</v>
      </c>
      <c r="KM19" s="3"/>
      <c r="KN19" s="3"/>
      <c r="KO19" s="3">
        <v>15</v>
      </c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</row>
    <row r="20" spans="1:323" x14ac:dyDescent="0.25">
      <c r="A20" s="12" t="s">
        <v>122</v>
      </c>
      <c r="B20" s="6">
        <v>180</v>
      </c>
      <c r="C20" s="7">
        <v>360</v>
      </c>
      <c r="D20" s="7">
        <f t="shared" si="0"/>
        <v>345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>
        <f>30+20</f>
        <v>50</v>
      </c>
      <c r="AZ20" s="3">
        <v>75</v>
      </c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>
        <v>80</v>
      </c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>
        <v>15</v>
      </c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>
        <v>30</v>
      </c>
      <c r="FX20" s="3"/>
      <c r="FY20" s="3"/>
      <c r="FZ20" s="3"/>
      <c r="GA20" s="3">
        <v>75</v>
      </c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>
        <v>20</v>
      </c>
      <c r="LI20" s="3"/>
      <c r="LJ20" s="3"/>
      <c r="LK20" s="3"/>
    </row>
    <row r="21" spans="1:323" x14ac:dyDescent="0.25">
      <c r="A21" s="12" t="s">
        <v>123</v>
      </c>
      <c r="B21" s="6">
        <v>240</v>
      </c>
      <c r="C21" s="7">
        <v>480</v>
      </c>
      <c r="D21" s="7">
        <f t="shared" si="0"/>
        <v>250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>
        <v>30</v>
      </c>
      <c r="AV21" s="3">
        <v>10</v>
      </c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>
        <v>30</v>
      </c>
      <c r="DQ21" s="3">
        <v>30</v>
      </c>
      <c r="DR21" s="3"/>
      <c r="DS21" s="3"/>
      <c r="DT21" s="3">
        <v>60</v>
      </c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>
        <v>30</v>
      </c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>
        <v>45</v>
      </c>
      <c r="IA21" s="3">
        <v>15</v>
      </c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</row>
    <row r="22" spans="1:323" x14ac:dyDescent="0.25">
      <c r="A22" s="12" t="s">
        <v>124</v>
      </c>
      <c r="B22" s="6">
        <v>240</v>
      </c>
      <c r="C22" s="7">
        <v>480</v>
      </c>
      <c r="D22" s="7">
        <f t="shared" si="0"/>
        <v>290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25</v>
      </c>
      <c r="R22" s="3">
        <v>160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>
        <v>30</v>
      </c>
      <c r="GT22" s="3">
        <v>30</v>
      </c>
      <c r="GU22" s="3">
        <v>45</v>
      </c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</row>
    <row r="23" spans="1:323" x14ac:dyDescent="0.25">
      <c r="A23" s="12" t="s">
        <v>125</v>
      </c>
      <c r="B23" s="6">
        <v>120</v>
      </c>
      <c r="C23" s="7">
        <v>240</v>
      </c>
      <c r="D23" s="7">
        <f t="shared" si="0"/>
        <v>165</v>
      </c>
      <c r="E23" s="3">
        <v>15</v>
      </c>
      <c r="F23" s="3"/>
      <c r="G23" s="3"/>
      <c r="H23" s="3"/>
      <c r="I23" s="3"/>
      <c r="J23" s="3"/>
      <c r="K23" s="3"/>
      <c r="L23" s="3"/>
      <c r="M23" s="3"/>
      <c r="N23" s="3"/>
      <c r="O23" s="3">
        <v>45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>
        <v>30</v>
      </c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>
        <v>30</v>
      </c>
      <c r="JT23" s="3"/>
      <c r="JU23" s="3"/>
      <c r="JV23" s="3"/>
      <c r="JW23" s="3"/>
      <c r="JX23" s="3"/>
      <c r="JY23" s="3"/>
      <c r="JZ23" s="3">
        <v>45</v>
      </c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</row>
    <row r="24" spans="1:323" x14ac:dyDescent="0.25">
      <c r="A24" s="12" t="s">
        <v>126</v>
      </c>
      <c r="B24" s="6">
        <v>360</v>
      </c>
      <c r="C24" s="7">
        <v>600</v>
      </c>
      <c r="D24" s="7">
        <f t="shared" si="0"/>
        <v>480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v>135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>
        <v>120</v>
      </c>
      <c r="AY24" s="3"/>
      <c r="AZ24" s="3"/>
      <c r="BA24" s="3"/>
      <c r="BB24" s="3"/>
      <c r="BC24" s="3"/>
      <c r="BD24" s="3"/>
      <c r="BE24" s="3">
        <v>30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>
        <v>60</v>
      </c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>
        <v>30</v>
      </c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>
        <v>45</v>
      </c>
      <c r="HW24" s="3"/>
      <c r="HX24" s="3">
        <v>30</v>
      </c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>
        <v>30</v>
      </c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</row>
    <row r="25" spans="1:323" x14ac:dyDescent="0.25">
      <c r="A25" s="12" t="s">
        <v>127</v>
      </c>
      <c r="B25" s="6">
        <v>120</v>
      </c>
      <c r="C25" s="7">
        <v>240</v>
      </c>
      <c r="D25" s="7">
        <f t="shared" si="0"/>
        <v>120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>
        <v>60</v>
      </c>
      <c r="DN25" s="3"/>
      <c r="DO25" s="3"/>
      <c r="DP25" s="3">
        <v>30</v>
      </c>
      <c r="DQ25" s="3"/>
      <c r="DR25" s="3">
        <v>30</v>
      </c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</row>
    <row r="26" spans="1:323" x14ac:dyDescent="0.25">
      <c r="A26" s="12" t="s">
        <v>128</v>
      </c>
      <c r="B26" s="6">
        <v>160</v>
      </c>
      <c r="C26" s="7">
        <v>360</v>
      </c>
      <c r="D26" s="7">
        <f t="shared" si="0"/>
        <v>175</v>
      </c>
      <c r="E26" s="3">
        <v>15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>
        <v>15</v>
      </c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>
        <v>15</v>
      </c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>
        <v>30</v>
      </c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>
        <v>15</v>
      </c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>
        <v>30</v>
      </c>
      <c r="LF26" s="3"/>
      <c r="LG26" s="3"/>
      <c r="LH26" s="3">
        <v>40</v>
      </c>
      <c r="LI26" s="3">
        <v>15</v>
      </c>
      <c r="LJ26" s="3"/>
      <c r="LK26" s="3"/>
    </row>
    <row r="27" spans="1:323" x14ac:dyDescent="0.25">
      <c r="A27" s="12" t="s">
        <v>129</v>
      </c>
      <c r="B27" s="6">
        <v>180</v>
      </c>
      <c r="C27" s="7">
        <v>360</v>
      </c>
      <c r="D27" s="7">
        <f t="shared" si="0"/>
        <v>285</v>
      </c>
      <c r="E27" s="3">
        <v>20</v>
      </c>
      <c r="F27" s="3">
        <v>25</v>
      </c>
      <c r="G27" s="3"/>
      <c r="H27" s="3"/>
      <c r="I27" s="3"/>
      <c r="J27" s="3"/>
      <c r="K27" s="3"/>
      <c r="L27" s="3"/>
      <c r="M27" s="3"/>
      <c r="N27" s="3"/>
      <c r="O27" s="3"/>
      <c r="P27" s="3">
        <v>30</v>
      </c>
      <c r="Q27" s="3"/>
      <c r="R27" s="3"/>
      <c r="S27" s="3">
        <v>105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>
        <v>45</v>
      </c>
      <c r="GR27" s="3">
        <v>30</v>
      </c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>
        <v>30</v>
      </c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</row>
    <row r="28" spans="1:323" x14ac:dyDescent="0.25">
      <c r="A28" s="12" t="s">
        <v>130</v>
      </c>
      <c r="B28" s="6">
        <v>240</v>
      </c>
      <c r="C28" s="7">
        <v>480</v>
      </c>
      <c r="D28" s="7">
        <f t="shared" si="0"/>
        <v>450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60</v>
      </c>
      <c r="AD28" s="3"/>
      <c r="AE28" s="3">
        <v>60</v>
      </c>
      <c r="AF28" s="3"/>
      <c r="AG28" s="3">
        <v>60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>
        <v>15</v>
      </c>
      <c r="BP28" s="3">
        <v>30</v>
      </c>
      <c r="BQ28" s="3">
        <v>15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>
        <v>45</v>
      </c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>
        <v>30</v>
      </c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>
        <v>45</v>
      </c>
      <c r="IR28" s="3"/>
      <c r="IS28" s="3">
        <v>15</v>
      </c>
      <c r="IT28" s="3"/>
      <c r="IU28" s="3">
        <v>30</v>
      </c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>
        <v>45</v>
      </c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</row>
    <row r="29" spans="1:323" x14ac:dyDescent="0.25">
      <c r="A29" s="12" t="s">
        <v>131</v>
      </c>
      <c r="B29" s="6">
        <v>240</v>
      </c>
      <c r="C29" s="7">
        <v>500</v>
      </c>
      <c r="D29" s="7">
        <f t="shared" si="0"/>
        <v>420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>
        <v>90</v>
      </c>
      <c r="AQ29" s="3"/>
      <c r="AR29" s="3">
        <v>90</v>
      </c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>
        <v>90</v>
      </c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>
        <v>90</v>
      </c>
      <c r="CX29" s="3">
        <v>30</v>
      </c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>
        <v>30</v>
      </c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</row>
    <row r="30" spans="1:323" x14ac:dyDescent="0.25">
      <c r="A30" s="12" t="s">
        <v>132</v>
      </c>
      <c r="B30" s="6">
        <v>360</v>
      </c>
      <c r="C30" s="7">
        <v>600</v>
      </c>
      <c r="D30" s="7">
        <f t="shared" si="0"/>
        <v>425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>
        <v>245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>
        <v>45</v>
      </c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>
        <v>105</v>
      </c>
      <c r="CU30" s="3"/>
      <c r="CV30" s="3"/>
      <c r="CW30" s="3">
        <v>30</v>
      </c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</row>
    <row r="31" spans="1:323" x14ac:dyDescent="0.25">
      <c r="A31" s="12" t="s">
        <v>133</v>
      </c>
      <c r="B31" s="6">
        <v>190</v>
      </c>
      <c r="C31" s="7">
        <v>480</v>
      </c>
      <c r="D31" s="7">
        <f t="shared" si="0"/>
        <v>190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>
        <v>25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>
        <v>30</v>
      </c>
      <c r="AY31" s="3">
        <v>40</v>
      </c>
      <c r="AZ31" s="3">
        <v>10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>
        <v>75</v>
      </c>
      <c r="CT31" s="3"/>
      <c r="CU31" s="3"/>
      <c r="CV31" s="3"/>
      <c r="CW31" s="3"/>
      <c r="CX31" s="3"/>
      <c r="CY31" s="3">
        <v>10</v>
      </c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</row>
    <row r="32" spans="1:323" x14ac:dyDescent="0.25">
      <c r="A32" s="12" t="s">
        <v>134</v>
      </c>
      <c r="B32" s="6">
        <v>240</v>
      </c>
      <c r="C32" s="7">
        <v>480</v>
      </c>
      <c r="D32" s="7">
        <f t="shared" si="0"/>
        <v>255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>
        <v>60</v>
      </c>
      <c r="DW32" s="3">
        <v>60</v>
      </c>
      <c r="DX32" s="3">
        <v>60</v>
      </c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>
        <v>15</v>
      </c>
      <c r="FF32" s="3"/>
      <c r="FG32" s="3">
        <v>30</v>
      </c>
      <c r="FH32" s="3">
        <v>30</v>
      </c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</row>
    <row r="33" spans="1:323" x14ac:dyDescent="0.25">
      <c r="A33" s="12" t="s">
        <v>135</v>
      </c>
      <c r="B33" s="6">
        <v>240</v>
      </c>
      <c r="C33" s="7">
        <v>480</v>
      </c>
      <c r="D33" s="7">
        <f t="shared" si="0"/>
        <v>410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>
        <v>150</v>
      </c>
      <c r="BB33" s="3">
        <v>85</v>
      </c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>
        <v>20</v>
      </c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>
        <v>40</v>
      </c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>
        <v>45</v>
      </c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>
        <v>40</v>
      </c>
      <c r="LI33" s="3"/>
      <c r="LJ33" s="3"/>
      <c r="LK33" s="3">
        <v>30</v>
      </c>
    </row>
    <row r="34" spans="1:323" x14ac:dyDescent="0.25">
      <c r="A34" s="12" t="s">
        <v>136</v>
      </c>
      <c r="B34" s="6">
        <v>180</v>
      </c>
      <c r="C34" s="7">
        <v>400</v>
      </c>
      <c r="D34" s="7">
        <f t="shared" si="0"/>
        <v>400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v>145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>
        <v>15</v>
      </c>
      <c r="BO34" s="3">
        <v>30</v>
      </c>
      <c r="BP34" s="3"/>
      <c r="BQ34" s="3">
        <v>15</v>
      </c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>
        <v>45</v>
      </c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>
        <v>45</v>
      </c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>
        <v>15</v>
      </c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>
        <v>45</v>
      </c>
      <c r="KL34" s="3"/>
      <c r="KM34" s="3"/>
      <c r="KN34" s="3">
        <v>45</v>
      </c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</row>
    <row r="35" spans="1:323" x14ac:dyDescent="0.25">
      <c r="A35" s="12" t="s">
        <v>137</v>
      </c>
      <c r="B35" s="6">
        <v>345</v>
      </c>
      <c r="C35" s="7">
        <v>600</v>
      </c>
      <c r="D35" s="7">
        <f t="shared" si="0"/>
        <v>345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>
        <v>60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>
        <v>60</v>
      </c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>
        <v>75</v>
      </c>
      <c r="EB35" s="3">
        <v>30</v>
      </c>
      <c r="EC35" s="3"/>
      <c r="ED35" s="3">
        <v>100</v>
      </c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>
        <v>20</v>
      </c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</row>
    <row r="36" spans="1:323" x14ac:dyDescent="0.25">
      <c r="A36" s="12" t="s">
        <v>138</v>
      </c>
      <c r="B36" s="6">
        <v>240</v>
      </c>
      <c r="C36" s="7">
        <v>480</v>
      </c>
      <c r="D36" s="7">
        <f t="shared" si="0"/>
        <v>335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v>125</v>
      </c>
      <c r="AB36" s="3"/>
      <c r="AC36" s="3"/>
      <c r="AD36" s="3"/>
      <c r="AE36" s="3"/>
      <c r="AF36" s="3">
        <v>75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>
        <v>45</v>
      </c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>
        <v>15</v>
      </c>
      <c r="HI36" s="3"/>
      <c r="HJ36" s="3"/>
      <c r="HK36" s="3">
        <v>45</v>
      </c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>
        <v>30</v>
      </c>
      <c r="LK36" s="3"/>
    </row>
    <row r="37" spans="1:323" x14ac:dyDescent="0.25">
      <c r="A37" s="12" t="s">
        <v>139</v>
      </c>
      <c r="B37" s="6">
        <v>180</v>
      </c>
      <c r="C37" s="7">
        <v>360</v>
      </c>
      <c r="D37" s="7">
        <f t="shared" si="0"/>
        <v>255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>
        <v>60</v>
      </c>
      <c r="BF37" s="3">
        <v>30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>
        <v>30</v>
      </c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>
        <v>75</v>
      </c>
      <c r="ED37" s="3"/>
      <c r="EE37" s="3"/>
      <c r="EF37" s="3"/>
      <c r="EG37" s="3"/>
      <c r="EH37" s="3"/>
      <c r="EI37" s="3"/>
      <c r="EJ37" s="3"/>
      <c r="EK37" s="3">
        <v>30</v>
      </c>
      <c r="EL37" s="3">
        <v>30</v>
      </c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</row>
    <row r="38" spans="1:323" x14ac:dyDescent="0.25">
      <c r="A38" s="12" t="s">
        <v>140</v>
      </c>
      <c r="B38" s="6">
        <v>240</v>
      </c>
      <c r="C38" s="7">
        <v>480</v>
      </c>
      <c r="D38" s="7">
        <f t="shared" si="0"/>
        <v>245</v>
      </c>
      <c r="E38" s="3"/>
      <c r="F38" s="3"/>
      <c r="G38" s="3"/>
      <c r="H38" s="3"/>
      <c r="I38" s="3">
        <v>25</v>
      </c>
      <c r="J38" s="3">
        <v>60</v>
      </c>
      <c r="K38" s="3">
        <v>70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>
        <v>30</v>
      </c>
      <c r="GJ38" s="3">
        <v>30</v>
      </c>
      <c r="GK38" s="3">
        <v>30</v>
      </c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</row>
    <row r="39" spans="1:323" x14ac:dyDescent="0.25">
      <c r="A39" s="12" t="s">
        <v>141</v>
      </c>
      <c r="B39" s="6">
        <v>240</v>
      </c>
      <c r="C39" s="7">
        <v>480</v>
      </c>
      <c r="D39" s="7">
        <f t="shared" si="0"/>
        <v>305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>
        <v>90</v>
      </c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>
        <v>15</v>
      </c>
      <c r="DO39" s="3">
        <v>30</v>
      </c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>
        <v>50</v>
      </c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>
        <v>45</v>
      </c>
      <c r="FC39" s="3">
        <v>45</v>
      </c>
      <c r="FD39" s="3"/>
      <c r="FE39" s="3">
        <v>30</v>
      </c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</row>
    <row r="40" spans="1:323" x14ac:dyDescent="0.25">
      <c r="A40" s="12" t="s">
        <v>142</v>
      </c>
      <c r="B40" s="6">
        <v>240</v>
      </c>
      <c r="C40" s="7">
        <v>480</v>
      </c>
      <c r="D40" s="7">
        <f t="shared" si="0"/>
        <v>265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60</v>
      </c>
      <c r="Q40" s="3"/>
      <c r="R40" s="3">
        <v>90</v>
      </c>
      <c r="S40" s="3">
        <v>100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>
        <v>15</v>
      </c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</row>
    <row r="41" spans="1:323" x14ac:dyDescent="0.25">
      <c r="A41" s="12" t="s">
        <v>143</v>
      </c>
      <c r="B41" s="6">
        <v>180</v>
      </c>
      <c r="C41" s="7">
        <v>360</v>
      </c>
      <c r="D41" s="7">
        <f t="shared" si="0"/>
        <v>360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>
        <v>20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v>60</v>
      </c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>
        <v>30</v>
      </c>
      <c r="EL41" s="3">
        <v>30</v>
      </c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>
        <v>20</v>
      </c>
      <c r="HA41" s="3"/>
      <c r="HB41" s="3">
        <v>20</v>
      </c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>
        <v>30</v>
      </c>
      <c r="IE41" s="3">
        <v>30</v>
      </c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>
        <v>30</v>
      </c>
      <c r="KB41" s="3">
        <v>30</v>
      </c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>
        <v>40</v>
      </c>
      <c r="LI41" s="3"/>
      <c r="LJ41" s="3"/>
      <c r="LK41" s="3"/>
    </row>
    <row r="42" spans="1:323" x14ac:dyDescent="0.25">
      <c r="A42" s="12" t="s">
        <v>144</v>
      </c>
      <c r="B42" s="6">
        <v>240</v>
      </c>
      <c r="C42" s="7">
        <v>480</v>
      </c>
      <c r="D42" s="7">
        <f t="shared" si="0"/>
        <v>285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>
        <v>90</v>
      </c>
      <c r="AD42" s="3"/>
      <c r="AE42" s="3">
        <v>60</v>
      </c>
      <c r="AF42" s="3"/>
      <c r="AG42" s="3">
        <v>30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>
        <v>15</v>
      </c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>
        <v>30</v>
      </c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>
        <v>30</v>
      </c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>
        <v>30</v>
      </c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</row>
    <row r="43" spans="1:323" x14ac:dyDescent="0.25">
      <c r="A43" s="12" t="s">
        <v>145</v>
      </c>
      <c r="B43" s="6">
        <v>180</v>
      </c>
      <c r="C43" s="7">
        <v>360</v>
      </c>
      <c r="D43" s="7">
        <f t="shared" si="0"/>
        <v>205</v>
      </c>
      <c r="E43" s="3"/>
      <c r="F43" s="3"/>
      <c r="G43" s="3">
        <v>60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60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>
        <v>40</v>
      </c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>
        <v>45</v>
      </c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</row>
    <row r="44" spans="1:323" x14ac:dyDescent="0.25">
      <c r="A44" s="12" t="s">
        <v>146</v>
      </c>
      <c r="B44" s="6">
        <v>340</v>
      </c>
      <c r="C44" s="7">
        <v>600</v>
      </c>
      <c r="D44" s="7">
        <f t="shared" si="0"/>
        <v>340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30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>
        <v>30</v>
      </c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>
        <v>75</v>
      </c>
      <c r="EH44" s="3">
        <v>40</v>
      </c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>
        <v>30</v>
      </c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>
        <v>45</v>
      </c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>
        <v>45</v>
      </c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>
        <v>45</v>
      </c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</row>
    <row r="45" spans="1:323" x14ac:dyDescent="0.25">
      <c r="A45" s="12" t="s">
        <v>147</v>
      </c>
      <c r="B45" s="6">
        <v>240</v>
      </c>
      <c r="C45" s="7">
        <v>480</v>
      </c>
      <c r="D45" s="7">
        <f t="shared" si="0"/>
        <v>370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>
        <v>30</v>
      </c>
      <c r="AZ45" s="3"/>
      <c r="BA45" s="3"/>
      <c r="BB45" s="3"/>
      <c r="BC45" s="3">
        <v>60</v>
      </c>
      <c r="BD45" s="3">
        <v>70</v>
      </c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>
        <v>30</v>
      </c>
      <c r="CE45" s="3"/>
      <c r="CF45" s="3">
        <v>60</v>
      </c>
      <c r="CG45" s="3"/>
      <c r="CH45" s="3"/>
      <c r="CI45" s="3">
        <v>25</v>
      </c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>
        <v>15</v>
      </c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>
        <v>10</v>
      </c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>
        <v>70</v>
      </c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</row>
    <row r="46" spans="1:323" x14ac:dyDescent="0.25">
      <c r="A46" s="12" t="s">
        <v>367</v>
      </c>
      <c r="B46" s="6">
        <v>20</v>
      </c>
      <c r="C46" s="7">
        <v>120</v>
      </c>
      <c r="D46" s="7">
        <f t="shared" si="0"/>
        <v>20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>
        <v>20</v>
      </c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</row>
    <row r="47" spans="1:323" x14ac:dyDescent="0.25">
      <c r="A47" s="12" t="s">
        <v>148</v>
      </c>
      <c r="B47" s="6">
        <v>50</v>
      </c>
      <c r="C47" s="7">
        <v>120</v>
      </c>
      <c r="D47" s="7">
        <f t="shared" si="0"/>
        <v>105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60</v>
      </c>
      <c r="AN47" s="3">
        <v>45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</row>
    <row r="48" spans="1:323" x14ac:dyDescent="0.25">
      <c r="A48" s="12" t="s">
        <v>149</v>
      </c>
      <c r="B48" s="6">
        <v>20</v>
      </c>
      <c r="C48" s="7">
        <v>120</v>
      </c>
      <c r="D48" s="7">
        <f t="shared" si="0"/>
        <v>30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>
        <v>15</v>
      </c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>
        <v>15</v>
      </c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</row>
    <row r="49" spans="1:323" x14ac:dyDescent="0.25">
      <c r="A49" s="12" t="s">
        <v>150</v>
      </c>
      <c r="B49" s="6">
        <v>30</v>
      </c>
      <c r="C49" s="7">
        <v>120</v>
      </c>
      <c r="D49" s="7">
        <f t="shared" si="0"/>
        <v>45</v>
      </c>
      <c r="E49" s="3"/>
      <c r="F49" s="3"/>
      <c r="G49" s="3"/>
      <c r="H49" s="3">
        <v>45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</row>
    <row r="50" spans="1:323" x14ac:dyDescent="0.25">
      <c r="A50" s="14" t="s">
        <v>151</v>
      </c>
      <c r="B50" s="15">
        <v>150</v>
      </c>
      <c r="C50" s="16">
        <v>300</v>
      </c>
      <c r="D50" s="16">
        <f t="shared" si="0"/>
        <v>280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>
        <v>10</v>
      </c>
      <c r="U50" s="17">
        <v>90</v>
      </c>
      <c r="V50" s="17">
        <v>10</v>
      </c>
      <c r="W50" s="17">
        <v>90</v>
      </c>
      <c r="X50" s="17"/>
      <c r="Y50" s="17">
        <v>30</v>
      </c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>
        <v>10</v>
      </c>
      <c r="HA50" s="17"/>
      <c r="HB50" s="17">
        <v>10</v>
      </c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>
        <v>30</v>
      </c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</row>
    <row r="51" spans="1:323" x14ac:dyDescent="0.25">
      <c r="A51" s="18" t="s">
        <v>152</v>
      </c>
      <c r="B51" s="6">
        <v>50</v>
      </c>
      <c r="C51" s="6">
        <v>100</v>
      </c>
      <c r="D51" s="6">
        <f t="shared" si="0"/>
        <v>95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>
        <v>30</v>
      </c>
      <c r="CC51" s="3"/>
      <c r="CD51" s="3"/>
      <c r="CE51" s="3">
        <v>45</v>
      </c>
      <c r="CF51" s="3"/>
      <c r="CG51" s="3"/>
      <c r="CH51" s="3">
        <v>20</v>
      </c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</row>
    <row r="52" spans="1:323" s="4" customFormat="1" x14ac:dyDescent="0.25">
      <c r="A52" s="20"/>
      <c r="B52" s="20"/>
      <c r="C52" s="20"/>
      <c r="D52" s="2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</row>
    <row r="53" spans="1:323" s="4" customFormat="1" x14ac:dyDescent="0.25">
      <c r="A53" s="21"/>
      <c r="B53" s="21"/>
      <c r="C53" s="21"/>
      <c r="D53" s="21"/>
    </row>
    <row r="54" spans="1:323" s="4" customFormat="1" x14ac:dyDescent="0.25">
      <c r="A54" s="21"/>
      <c r="B54" s="21"/>
      <c r="C54" s="21"/>
      <c r="D54" s="21"/>
    </row>
    <row r="55" spans="1:323" s="4" customFormat="1" x14ac:dyDescent="0.25">
      <c r="A55" s="21"/>
      <c r="B55" s="21"/>
      <c r="C55" s="21"/>
      <c r="D55" s="21"/>
    </row>
    <row r="56" spans="1:323" s="4" customFormat="1" x14ac:dyDescent="0.25">
      <c r="A56" s="21"/>
      <c r="B56" s="21"/>
      <c r="C56" s="21"/>
      <c r="D56" s="21"/>
    </row>
    <row r="57" spans="1:323" s="4" customFormat="1" x14ac:dyDescent="0.25">
      <c r="A57" s="21"/>
      <c r="B57" s="21"/>
      <c r="C57" s="21"/>
      <c r="D57" s="21"/>
    </row>
    <row r="58" spans="1:323" s="4" customFormat="1" x14ac:dyDescent="0.25">
      <c r="A58" s="21"/>
      <c r="B58" s="21"/>
      <c r="C58" s="21"/>
      <c r="D58" s="21"/>
    </row>
    <row r="59" spans="1:323" s="4" customFormat="1" x14ac:dyDescent="0.25">
      <c r="A59" s="21"/>
      <c r="B59" s="21"/>
      <c r="C59" s="21"/>
      <c r="D59" s="21"/>
    </row>
    <row r="60" spans="1:323" s="4" customFormat="1" x14ac:dyDescent="0.25">
      <c r="A60" s="21"/>
      <c r="B60" s="21"/>
      <c r="C60" s="21"/>
      <c r="D60" s="21"/>
    </row>
    <row r="61" spans="1:323" s="4" customFormat="1" x14ac:dyDescent="0.25">
      <c r="A61" s="21"/>
      <c r="B61" s="21"/>
      <c r="C61" s="21"/>
      <c r="D61" s="21"/>
    </row>
    <row r="62" spans="1:323" s="4" customFormat="1" x14ac:dyDescent="0.25">
      <c r="A62" s="21"/>
      <c r="B62" s="21"/>
      <c r="C62" s="21"/>
      <c r="D62" s="21"/>
    </row>
    <row r="63" spans="1:323" x14ac:dyDescent="0.25">
      <c r="A63" s="21"/>
      <c r="B63" s="21"/>
      <c r="C63" s="21"/>
      <c r="D63" s="21"/>
      <c r="S63" s="4"/>
      <c r="AL63" s="4"/>
    </row>
    <row r="64" spans="1:323" x14ac:dyDescent="0.25">
      <c r="A64" s="21"/>
      <c r="B64" s="21"/>
      <c r="C64" s="21"/>
      <c r="D64" s="21"/>
      <c r="S64" s="4"/>
      <c r="AL64" s="4"/>
    </row>
    <row r="65" spans="1:38" x14ac:dyDescent="0.25">
      <c r="A65" s="21"/>
      <c r="B65" s="21"/>
      <c r="C65" s="21"/>
      <c r="D65" s="21"/>
      <c r="S65" s="4"/>
      <c r="AL65" s="4"/>
    </row>
    <row r="66" spans="1:38" x14ac:dyDescent="0.25">
      <c r="A66" s="21"/>
      <c r="B66" s="21"/>
      <c r="C66" s="21"/>
      <c r="D66" s="21"/>
    </row>
    <row r="67" spans="1:38" x14ac:dyDescent="0.25">
      <c r="A67" s="21"/>
      <c r="B67" s="21"/>
      <c r="C67" s="21"/>
      <c r="D67" s="21"/>
    </row>
    <row r="68" spans="1:38" x14ac:dyDescent="0.25">
      <c r="A68" s="8"/>
    </row>
  </sheetData>
  <mergeCells count="3">
    <mergeCell ref="E1:LK1"/>
    <mergeCell ref="A52:D52"/>
    <mergeCell ref="A53:D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Obciążenie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Eryk</cp:lastModifiedBy>
  <dcterms:created xsi:type="dcterms:W3CDTF">2020-03-06T13:53:28Z</dcterms:created>
  <dcterms:modified xsi:type="dcterms:W3CDTF">2020-05-21T07:43:37Z</dcterms:modified>
</cp:coreProperties>
</file>