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 Niebles\Documents\"/>
    </mc:Choice>
  </mc:AlternateContent>
  <xr:revisionPtr revIDLastSave="0" documentId="13_ncr:1_{361E2C50-8EF3-46A0-ADA2-06E82E919614}" xr6:coauthVersionLast="47" xr6:coauthVersionMax="47" xr10:uidLastSave="{00000000-0000-0000-0000-000000000000}"/>
  <bookViews>
    <workbookView xWindow="1068" yWindow="-108" windowWidth="22080" windowHeight="13176" activeTab="5" xr2:uid="{C507EFEF-A227-4F20-81A1-08EFD381735A}"/>
  </bookViews>
  <sheets>
    <sheet name="BigZ" sheetId="1" r:id="rId1"/>
    <sheet name="Matriz" sheetId="5" r:id="rId2"/>
    <sheet name="Triang1" sheetId="2" r:id="rId3"/>
    <sheet name="Triang2" sheetId="3" r:id="rId4"/>
    <sheet name="Triang3" sheetId="10" r:id="rId5"/>
    <sheet name="RomboEspiral" sheetId="4" r:id="rId6"/>
    <sheet name="Rombo" sheetId="6" r:id="rId7"/>
    <sheet name="Casa" sheetId="7" r:id="rId8"/>
    <sheet name="PC1" sheetId="8" r:id="rId9"/>
    <sheet name="PC1_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5" i="8" l="1"/>
  <c r="M94" i="8"/>
  <c r="L94" i="8"/>
  <c r="N93" i="8"/>
  <c r="M93" i="8"/>
  <c r="L93" i="8"/>
  <c r="K93" i="8"/>
  <c r="N92" i="8"/>
  <c r="M92" i="8"/>
  <c r="L92" i="8"/>
  <c r="K92" i="8"/>
  <c r="J92" i="8"/>
  <c r="M91" i="8"/>
  <c r="L91" i="8"/>
  <c r="K91" i="8"/>
  <c r="J91" i="8"/>
  <c r="I91" i="8"/>
  <c r="M90" i="8"/>
  <c r="L90" i="8"/>
  <c r="K90" i="8"/>
  <c r="J90" i="8"/>
  <c r="I90" i="8"/>
  <c r="H90" i="8"/>
  <c r="M89" i="8"/>
  <c r="L89" i="8"/>
  <c r="K89" i="8"/>
  <c r="J89" i="8"/>
  <c r="I89" i="8"/>
  <c r="H89" i="8"/>
  <c r="G89" i="8"/>
  <c r="M88" i="8"/>
  <c r="L88" i="8"/>
  <c r="K88" i="8"/>
  <c r="J88" i="8"/>
  <c r="I88" i="8"/>
  <c r="H88" i="8"/>
  <c r="G88" i="8"/>
  <c r="F88" i="8"/>
  <c r="M87" i="8"/>
  <c r="L87" i="8"/>
  <c r="K87" i="8"/>
  <c r="J87" i="8"/>
  <c r="I87" i="8"/>
  <c r="H87" i="8"/>
  <c r="G87" i="8"/>
  <c r="F87" i="8"/>
  <c r="E87" i="8"/>
  <c r="M86" i="8"/>
  <c r="L86" i="8"/>
  <c r="K86" i="8"/>
  <c r="J86" i="8"/>
  <c r="I86" i="8"/>
  <c r="H86" i="8"/>
  <c r="G86" i="8"/>
  <c r="F86" i="8"/>
  <c r="E86" i="8"/>
  <c r="D86" i="8"/>
  <c r="P85" i="8"/>
  <c r="M85" i="8"/>
  <c r="L85" i="8"/>
  <c r="K85" i="8"/>
  <c r="J85" i="8"/>
  <c r="I85" i="8"/>
  <c r="H85" i="8"/>
  <c r="G85" i="8"/>
  <c r="F85" i="8"/>
  <c r="E85" i="8"/>
  <c r="D85" i="8"/>
  <c r="C85" i="8"/>
  <c r="M84" i="8"/>
  <c r="L84" i="8"/>
  <c r="K84" i="8"/>
  <c r="J84" i="8"/>
  <c r="I84" i="8"/>
  <c r="H84" i="8"/>
  <c r="G84" i="8"/>
  <c r="F84" i="8"/>
  <c r="E84" i="8"/>
  <c r="D84" i="8"/>
  <c r="M83" i="8"/>
  <c r="L83" i="8"/>
  <c r="K83" i="8"/>
  <c r="J83" i="8"/>
  <c r="I83" i="8"/>
  <c r="H83" i="8"/>
  <c r="G83" i="8"/>
  <c r="F83" i="8"/>
  <c r="E83" i="8"/>
  <c r="M82" i="8"/>
  <c r="L82" i="8"/>
  <c r="K82" i="8"/>
  <c r="J82" i="8"/>
  <c r="I82" i="8"/>
  <c r="H82" i="8"/>
  <c r="G82" i="8"/>
  <c r="F82" i="8"/>
  <c r="P81" i="8"/>
  <c r="M81" i="8"/>
  <c r="L81" i="8"/>
  <c r="K81" i="8"/>
  <c r="J81" i="8"/>
  <c r="I81" i="8"/>
  <c r="H81" i="8"/>
  <c r="G81" i="8"/>
  <c r="M80" i="8"/>
  <c r="L80" i="8"/>
  <c r="K80" i="8"/>
  <c r="J80" i="8"/>
  <c r="I80" i="8"/>
  <c r="H80" i="8"/>
  <c r="P79" i="8"/>
  <c r="M79" i="8"/>
  <c r="L79" i="8"/>
  <c r="K79" i="8"/>
  <c r="J79" i="8"/>
  <c r="I79" i="8"/>
  <c r="M78" i="8"/>
  <c r="L78" i="8"/>
  <c r="K78" i="8"/>
  <c r="J78" i="8"/>
  <c r="P77" i="8"/>
  <c r="M77" i="8"/>
  <c r="L77" i="8"/>
  <c r="K77" i="8"/>
  <c r="M76" i="8"/>
  <c r="L76" i="8"/>
  <c r="P75" i="8"/>
  <c r="M75" i="8"/>
  <c r="M71" i="8"/>
  <c r="L71" i="8"/>
  <c r="K71" i="8"/>
  <c r="J71" i="8"/>
  <c r="I71" i="8"/>
  <c r="H71" i="8"/>
  <c r="G71" i="8"/>
  <c r="F71" i="8"/>
  <c r="E71" i="8"/>
  <c r="D71" i="8"/>
  <c r="C71" i="8"/>
  <c r="M70" i="8"/>
  <c r="L70" i="8"/>
  <c r="K70" i="8"/>
  <c r="J70" i="8"/>
  <c r="I70" i="8"/>
  <c r="H70" i="8"/>
  <c r="G70" i="8"/>
  <c r="F70" i="8"/>
  <c r="E70" i="8"/>
  <c r="D70" i="8"/>
  <c r="C70" i="8"/>
  <c r="M69" i="8"/>
  <c r="L69" i="8"/>
  <c r="K69" i="8"/>
  <c r="J69" i="8"/>
  <c r="I69" i="8"/>
  <c r="H69" i="8"/>
  <c r="G69" i="8"/>
  <c r="F69" i="8"/>
  <c r="E69" i="8"/>
  <c r="D69" i="8"/>
  <c r="C69" i="8"/>
  <c r="M68" i="8"/>
  <c r="L68" i="8"/>
  <c r="K68" i="8"/>
  <c r="J68" i="8"/>
  <c r="I68" i="8"/>
  <c r="H68" i="8"/>
  <c r="G68" i="8"/>
  <c r="F68" i="8"/>
  <c r="E68" i="8"/>
  <c r="D68" i="8"/>
  <c r="C68" i="8"/>
  <c r="M67" i="8"/>
  <c r="L67" i="8"/>
  <c r="K67" i="8"/>
  <c r="J67" i="8"/>
  <c r="I67" i="8"/>
  <c r="H67" i="8"/>
  <c r="G67" i="8"/>
  <c r="F67" i="8"/>
  <c r="E67" i="8"/>
  <c r="D67" i="8"/>
  <c r="C67" i="8"/>
  <c r="M66" i="8"/>
  <c r="L66" i="8"/>
  <c r="K66" i="8"/>
  <c r="J66" i="8"/>
  <c r="I66" i="8"/>
  <c r="H66" i="8"/>
  <c r="G66" i="8"/>
  <c r="F66" i="8"/>
  <c r="E66" i="8"/>
  <c r="D66" i="8"/>
  <c r="C66" i="8"/>
  <c r="M65" i="8"/>
  <c r="L65" i="8"/>
  <c r="K65" i="8"/>
  <c r="J65" i="8"/>
  <c r="I65" i="8"/>
  <c r="H65" i="8"/>
  <c r="G65" i="8"/>
  <c r="F65" i="8"/>
  <c r="E65" i="8"/>
  <c r="D65" i="8"/>
  <c r="C65" i="8"/>
  <c r="M64" i="8"/>
  <c r="L64" i="8"/>
  <c r="K64" i="8"/>
  <c r="J64" i="8"/>
  <c r="I64" i="8"/>
  <c r="H64" i="8"/>
  <c r="G64" i="8"/>
  <c r="F64" i="8"/>
  <c r="E64" i="8"/>
  <c r="D64" i="8"/>
  <c r="C64" i="8"/>
  <c r="M63" i="8"/>
  <c r="L63" i="8"/>
  <c r="K63" i="8"/>
  <c r="J63" i="8"/>
  <c r="I63" i="8"/>
  <c r="H63" i="8"/>
  <c r="G63" i="8"/>
  <c r="F63" i="8"/>
  <c r="E63" i="8"/>
  <c r="D63" i="8"/>
  <c r="C63" i="8"/>
  <c r="M62" i="8"/>
  <c r="L62" i="8"/>
  <c r="K62" i="8"/>
  <c r="J62" i="8"/>
  <c r="I62" i="8"/>
  <c r="H62" i="8"/>
  <c r="G62" i="8"/>
  <c r="F62" i="8"/>
  <c r="E62" i="8"/>
  <c r="D62" i="8"/>
  <c r="C62" i="8"/>
  <c r="M61" i="8"/>
  <c r="L61" i="8"/>
  <c r="K61" i="8"/>
  <c r="J61" i="8"/>
  <c r="I61" i="8"/>
  <c r="H61" i="8"/>
  <c r="G61" i="8"/>
  <c r="F61" i="8"/>
  <c r="E61" i="8"/>
  <c r="D61" i="8"/>
  <c r="C61" i="8"/>
  <c r="M60" i="8"/>
  <c r="L60" i="8"/>
  <c r="K60" i="8"/>
  <c r="J60" i="8"/>
  <c r="I60" i="8"/>
  <c r="H60" i="8"/>
  <c r="G60" i="8"/>
  <c r="F60" i="8"/>
  <c r="E60" i="8"/>
  <c r="D60" i="8"/>
  <c r="C60" i="8"/>
  <c r="M59" i="8"/>
  <c r="L59" i="8"/>
  <c r="K59" i="8"/>
  <c r="J59" i="8"/>
  <c r="I59" i="8"/>
  <c r="H59" i="8"/>
  <c r="G59" i="8"/>
  <c r="F59" i="8"/>
  <c r="E59" i="8"/>
  <c r="D59" i="8"/>
  <c r="C59" i="8"/>
  <c r="M58" i="8"/>
  <c r="L58" i="8"/>
  <c r="K58" i="8"/>
  <c r="J58" i="8"/>
  <c r="I58" i="8"/>
  <c r="H58" i="8"/>
  <c r="G58" i="8"/>
  <c r="F58" i="8"/>
  <c r="E58" i="8"/>
  <c r="D58" i="8"/>
  <c r="C58" i="8"/>
  <c r="M57" i="8"/>
  <c r="L57" i="8"/>
  <c r="K57" i="8"/>
  <c r="J57" i="8"/>
  <c r="I57" i="8"/>
  <c r="H57" i="8"/>
  <c r="G57" i="8"/>
  <c r="F57" i="8"/>
  <c r="E57" i="8"/>
  <c r="D57" i="8"/>
  <c r="C57" i="8"/>
  <c r="M56" i="8"/>
  <c r="L56" i="8"/>
  <c r="K56" i="8"/>
  <c r="J56" i="8"/>
  <c r="I56" i="8"/>
  <c r="H56" i="8"/>
  <c r="G56" i="8"/>
  <c r="F56" i="8"/>
  <c r="E56" i="8"/>
  <c r="D56" i="8"/>
  <c r="C56" i="8"/>
  <c r="M55" i="8"/>
  <c r="L55" i="8"/>
  <c r="K55" i="8"/>
  <c r="J55" i="8"/>
  <c r="I55" i="8"/>
  <c r="H55" i="8"/>
  <c r="G55" i="8"/>
  <c r="F55" i="8"/>
  <c r="E55" i="8"/>
  <c r="D55" i="8"/>
  <c r="C55" i="8"/>
  <c r="M54" i="8"/>
  <c r="L54" i="8"/>
  <c r="K54" i="8"/>
  <c r="J54" i="8"/>
  <c r="I54" i="8"/>
  <c r="H54" i="8"/>
  <c r="G54" i="8"/>
  <c r="F54" i="8"/>
  <c r="E54" i="8"/>
  <c r="D54" i="8"/>
  <c r="C54" i="8"/>
  <c r="M53" i="8"/>
  <c r="L53" i="8"/>
  <c r="K53" i="8"/>
  <c r="J53" i="8"/>
  <c r="I53" i="8"/>
  <c r="H53" i="8"/>
  <c r="G53" i="8"/>
  <c r="F53" i="8"/>
  <c r="E53" i="8"/>
  <c r="D53" i="8"/>
  <c r="C53" i="8"/>
  <c r="M52" i="8"/>
  <c r="L52" i="8"/>
  <c r="K52" i="8"/>
  <c r="J52" i="8"/>
  <c r="I52" i="8"/>
  <c r="H52" i="8"/>
  <c r="G52" i="8"/>
  <c r="F52" i="8"/>
  <c r="E52" i="8"/>
  <c r="D52" i="8"/>
  <c r="C52" i="8"/>
  <c r="M51" i="8"/>
  <c r="L51" i="8"/>
  <c r="K51" i="8"/>
  <c r="J51" i="8"/>
  <c r="I51" i="8"/>
  <c r="H51" i="8"/>
  <c r="G51" i="8"/>
  <c r="F51" i="8"/>
  <c r="E51" i="8"/>
  <c r="D51" i="8"/>
  <c r="C51" i="8"/>
  <c r="M47" i="8"/>
  <c r="L47" i="8"/>
  <c r="K47" i="8"/>
  <c r="J47" i="8"/>
  <c r="I47" i="8"/>
  <c r="H47" i="8"/>
  <c r="G47" i="8"/>
  <c r="F47" i="8"/>
  <c r="E47" i="8"/>
  <c r="D47" i="8"/>
  <c r="C47" i="8"/>
  <c r="M46" i="8"/>
  <c r="L46" i="8"/>
  <c r="K46" i="8"/>
  <c r="J46" i="8"/>
  <c r="I46" i="8"/>
  <c r="H46" i="8"/>
  <c r="G46" i="8"/>
  <c r="F46" i="8"/>
  <c r="E46" i="8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3" i="8"/>
  <c r="L43" i="8"/>
  <c r="K43" i="8"/>
  <c r="J43" i="8"/>
  <c r="I43" i="8"/>
  <c r="H43" i="8"/>
  <c r="G43" i="8"/>
  <c r="F43" i="8"/>
  <c r="E43" i="8"/>
  <c r="D43" i="8"/>
  <c r="C43" i="8"/>
  <c r="M42" i="8"/>
  <c r="L42" i="8"/>
  <c r="K42" i="8"/>
  <c r="J42" i="8"/>
  <c r="I42" i="8"/>
  <c r="H42" i="8"/>
  <c r="G42" i="8"/>
  <c r="F42" i="8"/>
  <c r="E42" i="8"/>
  <c r="D42" i="8"/>
  <c r="C42" i="8"/>
  <c r="M41" i="8"/>
  <c r="L41" i="8"/>
  <c r="K41" i="8"/>
  <c r="J41" i="8"/>
  <c r="I41" i="8"/>
  <c r="H41" i="8"/>
  <c r="G41" i="8"/>
  <c r="F41" i="8"/>
  <c r="E41" i="8"/>
  <c r="D41" i="8"/>
  <c r="C41" i="8"/>
  <c r="M40" i="8"/>
  <c r="L40" i="8"/>
  <c r="K40" i="8"/>
  <c r="J40" i="8"/>
  <c r="I40" i="8"/>
  <c r="H40" i="8"/>
  <c r="G40" i="8"/>
  <c r="F40" i="8"/>
  <c r="E40" i="8"/>
  <c r="D40" i="8"/>
  <c r="C40" i="8"/>
  <c r="M39" i="8"/>
  <c r="L39" i="8"/>
  <c r="K39" i="8"/>
  <c r="J39" i="8"/>
  <c r="I39" i="8"/>
  <c r="H39" i="8"/>
  <c r="G39" i="8"/>
  <c r="F39" i="8"/>
  <c r="E39" i="8"/>
  <c r="D39" i="8"/>
  <c r="C39" i="8"/>
  <c r="M38" i="8"/>
  <c r="L38" i="8"/>
  <c r="K38" i="8"/>
  <c r="J38" i="8"/>
  <c r="I38" i="8"/>
  <c r="H38" i="8"/>
  <c r="G38" i="8"/>
  <c r="F38" i="8"/>
  <c r="E38" i="8"/>
  <c r="D38" i="8"/>
  <c r="C38" i="8"/>
  <c r="M37" i="8"/>
  <c r="L37" i="8"/>
  <c r="K37" i="8"/>
  <c r="J37" i="8"/>
  <c r="I37" i="8"/>
  <c r="H37" i="8"/>
  <c r="G37" i="8"/>
  <c r="F37" i="8"/>
  <c r="E37" i="8"/>
  <c r="D37" i="8"/>
  <c r="C37" i="8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N12" i="8"/>
  <c r="N4" i="8"/>
  <c r="G12" i="3" l="1"/>
  <c r="F12" i="3"/>
  <c r="E12" i="3"/>
  <c r="E21" i="3" l="1"/>
  <c r="E22" i="3"/>
  <c r="E24" i="3"/>
  <c r="E20" i="3"/>
  <c r="E25" i="3"/>
  <c r="E26" i="3"/>
  <c r="E27" i="3"/>
  <c r="E19" i="3"/>
  <c r="E23" i="3"/>
  <c r="F21" i="3"/>
  <c r="F23" i="3"/>
  <c r="F20" i="3"/>
  <c r="F22" i="3"/>
  <c r="F27" i="3"/>
  <c r="F26" i="3"/>
  <c r="F24" i="3"/>
  <c r="F19" i="3"/>
  <c r="F25" i="3"/>
  <c r="G21" i="3"/>
  <c r="G20" i="3"/>
  <c r="G27" i="3"/>
  <c r="G23" i="3"/>
  <c r="G24" i="3"/>
  <c r="G25" i="3"/>
  <c r="G22" i="3"/>
  <c r="G19" i="3"/>
  <c r="G26" i="3"/>
  <c r="H26" i="3"/>
  <c r="H27" i="3"/>
  <c r="H25" i="3"/>
  <c r="H21" i="3"/>
  <c r="H23" i="3"/>
  <c r="H20" i="3"/>
  <c r="H22" i="3"/>
  <c r="H19" i="3"/>
  <c r="H24" i="3"/>
  <c r="D25" i="3"/>
  <c r="D22" i="3"/>
  <c r="D21" i="3"/>
  <c r="D26" i="3"/>
  <c r="D20" i="3"/>
  <c r="D23" i="3"/>
  <c r="D27" i="3"/>
  <c r="D19" i="3"/>
  <c r="D24" i="3"/>
</calcChain>
</file>

<file path=xl/sharedStrings.xml><?xml version="1.0" encoding="utf-8"?>
<sst xmlns="http://schemas.openxmlformats.org/spreadsheetml/2006/main" count="34" uniqueCount="32">
  <si>
    <r>
      <t xml:space="preserve">1. Dominio y rango
     0 &lt;= j &lt;= nc - 1   
     Rama34 &lt;= i &lt;= nf - 1; 
    Rama34 = y - yv= </t>
    </r>
    <r>
      <rPr>
        <b/>
        <sz val="12"/>
        <color theme="1"/>
        <rFont val="Calibri"/>
        <family val="2"/>
        <scheme val="minor"/>
      </rPr>
      <t>-</t>
    </r>
    <r>
      <rPr>
        <sz val="12"/>
        <color theme="1"/>
        <rFont val="Calibri"/>
        <family val="2"/>
        <scheme val="minor"/>
      </rPr>
      <t xml:space="preserve"> |x-xv| -----&gt; i - iv = </t>
    </r>
    <r>
      <rPr>
        <b/>
        <sz val="12"/>
        <color theme="1"/>
        <rFont val="Calibri"/>
        <family val="2"/>
        <scheme val="minor"/>
      </rPr>
      <t>-</t>
    </r>
    <r>
      <rPr>
        <sz val="12"/>
        <color theme="1"/>
        <rFont val="Calibri"/>
        <family val="2"/>
        <scheme val="minor"/>
      </rPr>
      <t xml:space="preserve"> |j - jv|  ----&gt; i = iv - |j - jv|
2. Caso base
     f(i, j, k)  -----&gt; f(i, j, nc**2)  # Opción 1
     f(i, j, k)  -----&gt; f(nf // 2, nc // 2,  k)  # Opción 2
3. Singularidades
     a) f(i, 2*i, k)   -----&gt; f(i, j - 1, k + 1) Si i &gt;= vi  </t>
    </r>
    <r>
      <rPr>
        <b/>
        <sz val="12"/>
        <color rgb="FF0070C0"/>
        <rFont val="Calibri"/>
        <family val="2"/>
        <scheme val="minor"/>
      </rPr>
      <t># Azul</t>
    </r>
    <r>
      <rPr>
        <sz val="12"/>
        <color theme="1"/>
        <rFont val="Calibri"/>
        <family val="2"/>
        <scheme val="minor"/>
      </rPr>
      <t xml:space="preserve">
4. Llamados recursivos más pequeños
     a) f(i, j, k) ------&gt; f(i, j - 1, k + 1) Si  nc - 2*i &lt; j &lt; 2*i  </t>
    </r>
    <r>
      <rPr>
        <b/>
        <sz val="12"/>
        <color theme="5"/>
        <rFont val="Calibri"/>
        <family val="2"/>
        <scheme val="minor"/>
      </rPr>
      <t xml:space="preserve"># Naranja
     </t>
    </r>
    <r>
      <rPr>
        <sz val="12"/>
        <rFont val="Calibri"/>
        <family val="2"/>
        <scheme val="minor"/>
      </rPr>
      <t xml:space="preserve">b) f(i, j, k) ------&gt; f(Rama34, j + 1, k + 1)  </t>
    </r>
    <r>
      <rPr>
        <b/>
        <sz val="12"/>
        <color rgb="FF92D050"/>
        <rFont val="Calibri"/>
        <family val="2"/>
        <scheme val="minor"/>
      </rPr>
      <t># Verde</t>
    </r>
    <r>
      <rPr>
        <sz val="12"/>
        <color theme="1"/>
        <rFont val="Calibri"/>
        <family val="2"/>
        <scheme val="minor"/>
      </rPr>
      <t xml:space="preserve">
5. Llamado generador
     f(nf - 1, 0, 1)</t>
    </r>
  </si>
  <si>
    <t>nc = 5</t>
  </si>
  <si>
    <t>j/i</t>
  </si>
  <si>
    <r>
      <t xml:space="preserve">1. Dominio y rango
     0 &lt;= i &lt;= nf - 1   
     Rama14 &lt;= j &lt;= nc - 1; 
         Rama14 = x-xv=|y-yv| -----&gt; j - jv = |i - iv|
2. Caso base
     f(i, j, k)  -----&gt; f(i, j, nc**2)  # Opción 1
     f(i, j, k)  -----&gt; f(nf - 1, nc - 1, k)  # Opción 2
3. Singularidades
     a) f(i, nc  - 1, k) -----&gt; f(i + 1, j, k + 1) Si ds % 2 == 0 </t>
    </r>
    <r>
      <rPr>
        <b/>
        <sz val="12"/>
        <color rgb="FF7030A0"/>
        <rFont val="Calibri"/>
        <family val="2"/>
        <scheme val="minor"/>
      </rPr>
      <t xml:space="preserve"># Morada
     </t>
    </r>
    <r>
      <rPr>
        <sz val="12"/>
        <color theme="1"/>
        <rFont val="Calibri"/>
        <family val="2"/>
        <scheme val="minor"/>
      </rPr>
      <t xml:space="preserve">b) f(i, i + 2 - nc, k) -----&gt; f(i + 1, j, k +1) Si ds % 2 == 1 </t>
    </r>
    <r>
      <rPr>
        <b/>
        <sz val="12"/>
        <color rgb="FF002060"/>
        <rFont val="Calibri"/>
        <family val="2"/>
        <scheme val="minor"/>
      </rPr>
      <t xml:space="preserve"> # Azul </t>
    </r>
    <r>
      <rPr>
        <sz val="12"/>
        <color theme="1"/>
        <rFont val="Calibri"/>
        <family val="2"/>
        <scheme val="minor"/>
      </rPr>
      <t xml:space="preserve">
4. Llamados recursivos más pequeños
     a) f(i, j, k)  ----&gt; f(i - 1, j + 1, k + 1)  Si ds % 2 == 0  </t>
    </r>
    <r>
      <rPr>
        <b/>
        <sz val="12"/>
        <color rgb="FF92D050"/>
        <rFont val="Calibri"/>
        <family val="2"/>
        <scheme val="minor"/>
      </rPr>
      <t># Verde</t>
    </r>
    <r>
      <rPr>
        <sz val="12"/>
        <color theme="1"/>
        <rFont val="Calibri"/>
        <family val="2"/>
        <scheme val="minor"/>
      </rPr>
      <t xml:space="preserve">
     b) f(i, j, k)  ----&gt; f(i + 1, j - 1, k + 1)  Si ds % 2 == 1  </t>
    </r>
    <r>
      <rPr>
        <b/>
        <sz val="12"/>
        <color theme="5"/>
        <rFont val="Calibri"/>
        <family val="2"/>
        <scheme val="minor"/>
      </rPr>
      <t># Naranja</t>
    </r>
    <r>
      <rPr>
        <sz val="12"/>
        <color theme="1"/>
        <rFont val="Calibri"/>
        <family val="2"/>
        <scheme val="minor"/>
      </rPr>
      <t xml:space="preserve">
5. Llamado generador
     f(nc - 1, 0, 1)</t>
    </r>
  </si>
  <si>
    <t>nf = 2*nc - 1</t>
  </si>
  <si>
    <t>Caso base</t>
  </si>
  <si>
    <t>Llamado generador</t>
  </si>
  <si>
    <t>Diagonal secundaria</t>
  </si>
  <si>
    <t>Las singularidades son las celdas donde se produce un cambio en el movimiento. Para este caso, tenemos 2: cuando sube y llega al final, se desplaza hacia la fila inferior; cuando bajamos y llegamos a la columna X, se desplaza hacia abajo para volver a subir.</t>
  </si>
  <si>
    <t>i+j</t>
  </si>
  <si>
    <r>
      <t xml:space="preserve">1. Dominio y rango
     0 &lt;= i &lt;= nf - 1
     0 &lt;= j &lt;= ds
2. Caso base
    f(0, 0, k) // f(i, j, nf * nc)
3. Singularidades
     a) f(i, j, k) ----&gt; f(i - 1, nc - 1, k + 1)  Si abs(dp + i) % 2 = 0 </t>
    </r>
    <r>
      <rPr>
        <b/>
        <sz val="11"/>
        <color theme="4" tint="0.39997558519241921"/>
        <rFont val="Calibri"/>
        <family val="2"/>
        <scheme val="minor"/>
      </rPr>
      <t># Azul</t>
    </r>
    <r>
      <rPr>
        <sz val="12"/>
        <color theme="1"/>
        <rFont val="Calibri"/>
        <family val="2"/>
        <scheme val="minor"/>
      </rPr>
      <t xml:space="preserve">
     b) f(i, j, k) ----&gt; f(nf - 1, j - 1, k + 1)  </t>
    </r>
    <r>
      <rPr>
        <b/>
        <sz val="11"/>
        <color rgb="FFFFC000"/>
        <rFont val="Calibri"/>
        <family val="2"/>
        <scheme val="minor"/>
      </rPr>
      <t># Amarilo</t>
    </r>
    <r>
      <rPr>
        <sz val="12"/>
        <color theme="1"/>
        <rFont val="Calibri"/>
        <family val="2"/>
        <scheme val="minor"/>
      </rPr>
      <t xml:space="preserve">
     c) f(i, j, k) ----&gt; f(i - 1, 0, k + 1)  </t>
    </r>
    <r>
      <rPr>
        <b/>
        <sz val="11"/>
        <color theme="5" tint="0.39997558519241921"/>
        <rFont val="Calibri"/>
        <family val="2"/>
        <scheme val="minor"/>
      </rPr>
      <t xml:space="preserve">#  Piel </t>
    </r>
    <r>
      <rPr>
        <sz val="12"/>
        <color theme="1"/>
        <rFont val="Calibri"/>
        <family val="2"/>
        <scheme val="minor"/>
      </rPr>
      <t xml:space="preserve">
     d) f(i, j, k) ----&gt; f(0, j - 1, k + 1)  </t>
    </r>
    <r>
      <rPr>
        <b/>
        <sz val="11"/>
        <color theme="2" tint="-0.249977111117893"/>
        <rFont val="Calibri"/>
        <family val="2"/>
        <scheme val="minor"/>
      </rPr>
      <t># Gris</t>
    </r>
    <r>
      <rPr>
        <sz val="12"/>
        <color theme="1"/>
        <rFont val="Calibri"/>
        <family val="2"/>
        <scheme val="minor"/>
      </rPr>
      <t xml:space="preserve">
4. Llamados recursivos más pequeños
    a) f(i, j, k) -----&gt; f(i - 1, j + 1, k) Si j % 2 == 0  </t>
    </r>
    <r>
      <rPr>
        <b/>
        <sz val="11"/>
        <color rgb="FF92D050"/>
        <rFont val="Calibri"/>
        <family val="2"/>
        <scheme val="minor"/>
      </rPr>
      <t># Verde</t>
    </r>
    <r>
      <rPr>
        <sz val="12"/>
        <color theme="1"/>
        <rFont val="Calibri"/>
        <family val="2"/>
        <scheme val="minor"/>
      </rPr>
      <t xml:space="preserve"> 
    b) f(i, j, k) -----&gt; f(i + 1, j - 1, k) Si j % 2 != 0   </t>
    </r>
    <r>
      <rPr>
        <b/>
        <sz val="11"/>
        <color theme="5"/>
        <rFont val="Calibri"/>
        <family val="2"/>
        <scheme val="minor"/>
      </rPr>
      <t># Naranja</t>
    </r>
    <r>
      <rPr>
        <sz val="12"/>
        <color theme="1"/>
        <rFont val="Calibri"/>
        <family val="2"/>
        <scheme val="minor"/>
      </rPr>
      <t xml:space="preserve">
5. Llamado generador
     f(nf - 1, nc - 1, 1)
</t>
    </r>
  </si>
  <si>
    <t>i + j = ds</t>
  </si>
  <si>
    <t xml:space="preserve">ds = nc + nf - 4 </t>
  </si>
  <si>
    <t>ds = nf - 2 + 1</t>
  </si>
  <si>
    <r>
      <t>1. Dominio y Rango
     0 &lt;= i &lt;= n - 1
     Rama14 &lt;= j &lt;= Rama23   ||  jv + |iv - i| &lt;= j &lt;= jv' - |iv' - i|
     Rama14 ----&gt;  x - xv = |y - yv|   ----&gt;  j = jv + abs(i - iv)
     Rama23 ----&gt;  x - xv' = - |y - yv'|  ----&gt;  j = jv' - abs(i - iv')
     iv = iv' = v 
2. Caso base
     f(v, v, k);    v = n //2
3. Singularidades
     a) f(i, v, k) ----&gt; f(i - 1, j + 1, k) si i &gt; v</t>
    </r>
    <r>
      <rPr>
        <b/>
        <sz val="11"/>
        <color theme="7"/>
        <rFont val="Calibri"/>
        <family val="2"/>
        <scheme val="minor"/>
      </rPr>
      <t xml:space="preserve"> # Amarillo</t>
    </r>
    <r>
      <rPr>
        <sz val="12"/>
        <color theme="1"/>
        <rFont val="Calibri"/>
        <family val="2"/>
        <scheme val="minor"/>
      </rPr>
      <t xml:space="preserve">
     b) f(i, v + 1, k) ---&gt; f(i, j - 1, k)  si i &lt;= v </t>
    </r>
    <r>
      <rPr>
        <b/>
        <sz val="11"/>
        <color rgb="FF0070C0"/>
        <rFont val="Calibri"/>
        <family val="2"/>
        <scheme val="minor"/>
      </rPr>
      <t># Azul</t>
    </r>
    <r>
      <rPr>
        <sz val="12"/>
        <color theme="1"/>
        <rFont val="Calibri"/>
        <family val="2"/>
        <scheme val="minor"/>
      </rPr>
      <t xml:space="preserve">
4. Llamados recursivos más pequeños
          jv = j - abs(i - iv)
     a) f(i, j, k) ----&gt; f(i + 1,   jv + abs((i + 1) - iv) , k)  </t>
    </r>
    <r>
      <rPr>
        <b/>
        <sz val="11"/>
        <color rgb="FF92D050"/>
        <rFont val="Calibri"/>
        <family val="2"/>
        <scheme val="minor"/>
      </rPr>
      <t># Verde</t>
    </r>
    <r>
      <rPr>
        <sz val="12"/>
        <color theme="1"/>
        <rFont val="Calibri"/>
        <family val="2"/>
        <scheme val="minor"/>
      </rPr>
      <t xml:space="preserve">
          jv' =  j + abs(i - iv')
     b)  f(i, j, k) ----&gt; f(i - 1,   jv' - abs((i - 1) - iv)' , k)  </t>
    </r>
    <r>
      <rPr>
        <b/>
        <sz val="11"/>
        <color theme="5"/>
        <rFont val="Calibri"/>
        <family val="2"/>
        <scheme val="minor"/>
      </rPr>
      <t># Naranja</t>
    </r>
    <r>
      <rPr>
        <sz val="12"/>
        <color theme="1"/>
        <rFont val="Calibri"/>
        <family val="2"/>
        <scheme val="minor"/>
      </rPr>
      <t xml:space="preserve">
5. Llamado generador
     f(0, v, 1)
</t>
    </r>
  </si>
  <si>
    <r>
      <t xml:space="preserve">1. Dominio y Rango
nf=nc=n impar. v=(n-1)/2;
Ramas14: x-xv=|y-yv| ---&gt; j-jv = |v-i|
Ramas23: x'-xv'=-|y'-yv'| ---&gt; j'-jv' = -|v-i'|
1.b. 0 &lt;= i &lt;= nf-1.
1.c. jr14 &lt;= j &lt;= jr23 ---&gt; jv+|iv-1| &lt;= j &lt;= jv'-|iv'-i'|
2. Caso(s) Base
f(i,j,k)---&gt;f(v, v, k); Por posición
f(i, j, k)---&gt; f(i,j, v**2+(v+1)**2); Por número de elementos
3. Singularidades
    a) f(i, j, k) ---&gt; f(n - i, j, k + 1) si i &gt; v and j = v.  </t>
    </r>
    <r>
      <rPr>
        <b/>
        <sz val="12"/>
        <color rgb="FF00B0F0"/>
        <rFont val="Calibri"/>
        <family val="2"/>
        <scheme val="minor"/>
      </rPr>
      <t># Azul</t>
    </r>
    <r>
      <rPr>
        <sz val="12"/>
        <color theme="1"/>
        <rFont val="Calibri"/>
        <family val="2"/>
        <scheme val="minor"/>
      </rPr>
      <t xml:space="preserve">
    b) f(i, j, k) ---&gt; f(i + 1, j - 1, k + 1) si i &lt;= v. </t>
    </r>
    <r>
      <rPr>
        <b/>
        <sz val="12"/>
        <color theme="7"/>
        <rFont val="Calibri"/>
        <family val="2"/>
        <scheme val="minor"/>
      </rPr>
      <t xml:space="preserve"> # Amarilla</t>
    </r>
    <r>
      <rPr>
        <sz val="12"/>
        <color theme="1"/>
        <rFont val="Calibri"/>
        <family val="2"/>
        <scheme val="minor"/>
      </rPr>
      <t xml:space="preserve">
4. Llamados recursivos más pequeños
        </t>
    </r>
    <r>
      <rPr>
        <b/>
        <sz val="12"/>
        <color theme="9"/>
        <rFont val="Calibri"/>
        <family val="2"/>
        <scheme val="minor"/>
      </rPr>
      <t>jv = j - abs(v - i)</t>
    </r>
    <r>
      <rPr>
        <sz val="12"/>
        <color theme="1"/>
        <rFont val="Calibri"/>
        <family val="2"/>
        <scheme val="minor"/>
      </rPr>
      <t xml:space="preserve">
    a) f(i, j, k) ---&gt; f(i + 1, n - (jv + 1) + abs(v - (i + 1)), k + 1) Si j &gt;= v </t>
    </r>
    <r>
      <rPr>
        <b/>
        <sz val="12"/>
        <color theme="9"/>
        <rFont val="Calibri"/>
        <family val="2"/>
        <scheme val="minor"/>
      </rPr>
      <t xml:space="preserve"># Verde
      </t>
    </r>
    <r>
      <rPr>
        <b/>
        <sz val="12"/>
        <color theme="5"/>
        <rFont val="Calibri"/>
        <family val="2"/>
        <scheme val="minor"/>
      </rPr>
      <t xml:space="preserve">  jv = j - abs(v - i)</t>
    </r>
    <r>
      <rPr>
        <sz val="12"/>
        <color theme="1"/>
        <rFont val="Calibri"/>
        <family val="2"/>
        <scheme val="minor"/>
      </rPr>
      <t xml:space="preserve">
    b) f(i, j, k) ---&gt; f(i, n - (jv + 1) - abs(v - i), k + 1) Si j &lt; v</t>
    </r>
    <r>
      <rPr>
        <b/>
        <sz val="12"/>
        <color theme="5"/>
        <rFont val="Calibri"/>
        <family val="2"/>
        <scheme val="minor"/>
      </rPr>
      <t xml:space="preserve"> # Naranja</t>
    </r>
    <r>
      <rPr>
        <sz val="12"/>
        <color theme="1"/>
        <rFont val="Calibri"/>
        <family val="2"/>
        <scheme val="minor"/>
      </rPr>
      <t xml:space="preserve">
5. Llamado generador
f(0, v, 1)
</t>
    </r>
  </si>
  <si>
    <t xml:space="preserve">
1. Dominio y rango
     nc = 2 * v - 1   // nf = nc + 1 // jv = v
     0 &lt;= j &lt;= nc - 1
     Rama34  &lt;= i &lt;= nf - 1 -----&gt; iv + abs(j - jv) &lt;= i &lt;= nf - 1
     Rama34: iv - i = - abs(j - jv)
2. Caso base
     f(i, j, v**2 + (nf - v)*nc)
     nc = 2*v - 1 ----&gt; v = (nc + 1) // 2
     k == v**2 + (nf - v)*nc   
3. Singularidades
    a) f(v, j, k) ----&gt; f(2*v + 1 - j, 0, k + 1) 
    Si j % 2 == 0 y j &lt; jv  # Negra
    b) f(v, j, k) ----&gt; f(2*v - (nc - j) + 2, nc - 1, k + 1) 
    Si j % 2 != 0 y j &gt;= jv  # Azul oscuro
    c) f(i, nc - 1, k) -----&gt; f(v, j - i + 2, k + 1) 
    Si i &gt; v and i % 2 != 0 # Piel
    d) f(i, 0, k) ------&gt; f(v, i - 2, k + 1) 
    Si i &gt; v y i % 2 == 0 # Cyan
    e) f(v + 1, j, k ) ---&gt; f(i, j - 1, k + 1)
4. Llamados recursivos más pequeños
    a) f(v, v, k) ----&gt; f( v + 1, nc - 1, k + 1)
    b) f(i, j, k) ----&gt; f(i, j - 1, k + 1) 
    Si i &gt;= v and i % 2 == 0 # Verdes
    c) f(i, j, k) ----&gt; f(i, j + 1, k + 1)
    Si i &gt; v  + 1 and i % 2 != 0 # Azules opacos
    d) f(i, j, k) ----&gt; f(iv + abs((j - 1) - jv), j - 1, k + 1)
    Si i &lt;= v and (i + j) % 2 == 0 # Amarillo
         iv = i - abs(j - jv)
    e) f(i, j, k) ----&gt; f(iv + abs((j + 1) - jv), j + 1, k + 1)
    Si i &lt;= v and (i + j) % 2 != 0 # Naranja
         iv = i - abs(j - jv)
5. Llamado generador
     f(v, nc-1, 1)</t>
  </si>
  <si>
    <r>
      <t xml:space="preserve">1. Dominio y rango 
nc = 11; </t>
    </r>
    <r>
      <rPr>
        <b/>
        <sz val="11"/>
        <color rgb="FFFF0000"/>
        <rFont val="Calibri"/>
        <family val="2"/>
        <scheme val="minor"/>
      </rPr>
      <t>nf = 2*nc - 1 = 21</t>
    </r>
    <r>
      <rPr>
        <sz val="10"/>
        <color rgb="FF000000"/>
        <rFont val="Arial"/>
        <family val="2"/>
      </rPr>
      <t xml:space="preserve">
0  &lt;= i &lt;= nf - 1
Rama14 &lt;= j &lt;= nc - 1      ----&gt;   jv + |iv -i| &lt;= j &lt;= nc -1
Rama14;   x - xv = |y - yv|  ----&gt;   j - jv = |i - iv|
2. Caso(s) base
</t>
    </r>
    <r>
      <rPr>
        <sz val="11"/>
        <rFont val="Calibri"/>
        <family val="2"/>
        <scheme val="minor"/>
      </rPr>
      <t>a)</t>
    </r>
    <r>
      <rPr>
        <b/>
        <sz val="11"/>
        <color rgb="FFFF0000"/>
        <rFont val="Calibri"/>
        <family val="2"/>
        <scheme val="minor"/>
      </rPr>
      <t xml:space="preserve"> f(i, j, nc**2) 
</t>
    </r>
    <r>
      <rPr>
        <sz val="11"/>
        <rFont val="Calibri"/>
        <family val="2"/>
        <scheme val="minor"/>
      </rPr>
      <t xml:space="preserve">b) </t>
    </r>
    <r>
      <rPr>
        <b/>
        <sz val="11"/>
        <color rgb="FFFF0000"/>
        <rFont val="Calibri"/>
        <family val="2"/>
        <scheme val="minor"/>
      </rPr>
      <t>f(iv, jv, k); -----&gt; iv = nf//2 y jv = nc//2.</t>
    </r>
    <r>
      <rPr>
        <sz val="10"/>
        <color rgb="FF000000"/>
        <rFont val="Arial"/>
        <family val="2"/>
      </rPr>
      <t xml:space="preserve">
3. Singularidades (cambios)
a) </t>
    </r>
    <r>
      <rPr>
        <b/>
        <sz val="11"/>
        <color theme="8"/>
        <rFont val="Calibri"/>
        <family val="2"/>
        <scheme val="minor"/>
      </rPr>
      <t>f(i, j, k) -----&gt; f(i + 1, j, k + 1) si i &lt; iv and j &gt; jv and i % 2 == 0 and j % == 1 and iv + ((nc-1) - j) == ds</t>
    </r>
    <r>
      <rPr>
        <sz val="10"/>
        <color rgb="FF000000"/>
        <rFont val="Arial"/>
        <family val="2"/>
      </rPr>
      <t xml:space="preserve">
b)</t>
    </r>
    <r>
      <rPr>
        <b/>
        <sz val="10"/>
        <color rgb="FF66FF33"/>
        <rFont val="Arial"/>
        <family val="2"/>
      </rPr>
      <t xml:space="preserve"> f(i, j, k) -----&gt; f(i - 1, j, k + 1) si i &gt; iv and j &gt; jv and i % 2 == 0 and j % == 0 and ((nc-1) - j) ==  j - | iv -i |</t>
    </r>
    <r>
      <rPr>
        <sz val="10"/>
        <color rgb="FF000000"/>
        <rFont val="Arial"/>
        <family val="2"/>
      </rPr>
      <t xml:space="preserve">
c) </t>
    </r>
    <r>
      <rPr>
        <b/>
        <sz val="10"/>
        <color rgb="FF7030A0"/>
        <rFont val="Arial"/>
        <family val="2"/>
      </rPr>
      <t>f(i, j, k) -----&gt; f(abs(1 - abs(iv - i)) + iv, j - 1, k + 1) si i &lt; iv and j &gt; jv and i % 2 == 1 and j % == 0 and iv + ((nc-1) - j) + 1 == ds</t>
    </r>
    <r>
      <rPr>
        <sz val="10"/>
        <color rgb="FF000000"/>
        <rFont val="Arial"/>
        <family val="2"/>
      </rPr>
      <t xml:space="preserve">
d) </t>
    </r>
    <r>
      <rPr>
        <b/>
        <sz val="10"/>
        <color rgb="FF000000"/>
        <rFont val="Arial"/>
        <family val="2"/>
      </rPr>
      <t xml:space="preserve">f(i, j, k) -----&gt; f(iv + nc - 2*(j - 1) - 1, j - 1, k + 1) si i &gt; iv and j &gt; jv and i % 2 == 1 and j % == 1 and ((nc-1) - j) + 1==  j - | iv -i |
</t>
    </r>
    <r>
      <rPr>
        <sz val="10"/>
        <color rgb="FF000000"/>
        <rFont val="Arial"/>
        <family val="2"/>
      </rPr>
      <t xml:space="preserve">
4. Llamados recursivos más pequeños (movimientos)
a) </t>
    </r>
    <r>
      <rPr>
        <b/>
        <sz val="11"/>
        <color theme="3"/>
        <rFont val="Calibri"/>
        <family val="2"/>
        <scheme val="minor"/>
      </rPr>
      <t xml:space="preserve">f(i, j, k) ----&gt; f(i + 1, j - abs(iv - i) + abs( iv - (i + 1)), k + 1) si (j - abs(iv - i)) % 2 == 0 </t>
    </r>
    <r>
      <rPr>
        <b/>
        <sz val="11"/>
        <color theme="6" tint="0.59999389629810485"/>
        <rFont val="Calibri"/>
        <family val="2"/>
        <scheme val="minor"/>
      </rPr>
      <t># Amarillo</t>
    </r>
    <r>
      <rPr>
        <sz val="10"/>
        <color rgb="FF000000"/>
        <rFont val="Arial"/>
        <family val="2"/>
      </rPr>
      <t xml:space="preserve">
b) </t>
    </r>
    <r>
      <rPr>
        <b/>
        <sz val="11"/>
        <color theme="4" tint="0.39997558519241921"/>
        <rFont val="Calibri"/>
        <family val="2"/>
        <scheme val="minor"/>
      </rPr>
      <t xml:space="preserve">f(i, j, k) ----&gt; f(i - 1, j - abs(iv - i) + abs( iv - (i - 1)), k + 1) si (j - abs(iv - i)) % 2 == 1
</t>
    </r>
    <r>
      <rPr>
        <sz val="11"/>
        <rFont val="Calibri"/>
        <family val="2"/>
        <scheme val="minor"/>
      </rPr>
      <t xml:space="preserve">c) </t>
    </r>
    <r>
      <rPr>
        <b/>
        <sz val="11"/>
        <color rgb="FF92D050"/>
        <rFont val="Calibri"/>
        <family val="2"/>
        <scheme val="minor"/>
      </rPr>
      <t>f(i, j, k) ----&gt; f(i - 1, j, k + 1) si j % 2 == 0 and j &gt; jv and (iv + nc - 2 * j) &lt; i &lt; (2 * j - nc + 1 + iv)</t>
    </r>
    <r>
      <rPr>
        <sz val="11"/>
        <rFont val="Calibri"/>
        <family val="2"/>
        <scheme val="minor"/>
      </rPr>
      <t xml:space="preserve">
d) </t>
    </r>
    <r>
      <rPr>
        <b/>
        <sz val="11"/>
        <color theme="1" tint="0.34998626667073579"/>
        <rFont val="Calibri"/>
        <family val="2"/>
        <scheme val="minor"/>
      </rPr>
      <t>f(i, j, k) ----&gt; f(i + 1, j, k + 1) si j % 2 == 1 and j &gt; jv and (iv + nc - 1 - 2 * j) &lt; i &lt; (abs(nc - iv - 2 * j))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
5. Llamado generador:  </t>
    </r>
    <r>
      <rPr>
        <b/>
        <sz val="11"/>
        <color rgb="FF7030A0"/>
        <rFont val="Calibri"/>
        <family val="2"/>
        <scheme val="minor"/>
      </rPr>
      <t>f(0, nc - 1, 1)</t>
    </r>
  </si>
  <si>
    <t>Diagonales principales</t>
  </si>
  <si>
    <t>Diagonales secundarias</t>
  </si>
  <si>
    <t>Rama 14</t>
  </si>
  <si>
    <t xml:space="preserve">Para </t>
  </si>
  <si>
    <t>j=10</t>
  </si>
  <si>
    <t>jv</t>
  </si>
  <si>
    <t>Queremos ir a j = 9</t>
  </si>
  <si>
    <t>j</t>
  </si>
  <si>
    <t>j - abs(iv - i) + abs( iv - (i + 1))</t>
  </si>
  <si>
    <t>j - abs(iv - i) + abs( iv - (i - 1))</t>
  </si>
  <si>
    <t>Negra -&gt; Morada</t>
  </si>
  <si>
    <t>i_morada</t>
  </si>
  <si>
    <t>iv + nc - 2*j</t>
  </si>
  <si>
    <t xml:space="preserve"> abs(-iv - 2*j + 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</si>
</sst>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0"/>
      <color rgb="FF66FF33"/>
      <name val="Arial"/>
      <family val="2"/>
    </font>
    <font>
      <b/>
      <sz val="10"/>
      <color rgb="FF7030A0"/>
      <name val="Arial"/>
      <family val="2"/>
    </font>
    <font>
      <b/>
      <sz val="10"/>
      <color rgb="FF000000"/>
      <name val="Arial"/>
      <family val="2"/>
    </font>
    <font>
      <b/>
      <sz val="11"/>
      <color theme="6" tint="0.5999938962981048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name val="Arial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b/>
      <sz val="12"/>
      <color rgb="FFFF0000"/>
      <name val="Calibri"/>
      <family val="2"/>
    </font>
    <font>
      <sz val="10"/>
      <color rgb="FF000000"/>
      <name val="Consolas"/>
      <family val="3"/>
    </font>
    <font>
      <b/>
      <sz val="14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7030A0"/>
        <bgColor rgb="FF9900FF"/>
      </patternFill>
    </fill>
    <fill>
      <patternFill patternType="solid">
        <fgColor theme="8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7030A0"/>
        <bgColor rgb="FFF3F3F3"/>
      </patternFill>
    </fill>
    <fill>
      <patternFill patternType="solid">
        <fgColor theme="8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 tint="0.59999389629810485"/>
        <bgColor rgb="FFFFE599"/>
      </patternFill>
    </fill>
    <fill>
      <patternFill patternType="solid">
        <fgColor rgb="FF7030A0"/>
        <bgColor rgb="FFB6D7A8"/>
      </patternFill>
    </fill>
    <fill>
      <patternFill patternType="solid">
        <fgColor theme="6" tint="0.59999389629810485"/>
        <bgColor rgb="FF0000FF"/>
      </patternFill>
    </fill>
    <fill>
      <patternFill patternType="solid">
        <fgColor theme="4" tint="0.79998168889431442"/>
        <bgColor rgb="FFFF000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4" tint="0.79998168889431442"/>
        <bgColor theme="7"/>
      </patternFill>
    </fill>
    <fill>
      <patternFill patternType="solid">
        <fgColor theme="6" tint="0.59999389629810485"/>
        <bgColor rgb="FF783F04"/>
      </patternFill>
    </fill>
    <fill>
      <patternFill patternType="solid">
        <fgColor rgb="FFFF0000"/>
        <bgColor rgb="FFFFFFFF"/>
      </patternFill>
    </fill>
    <fill>
      <patternFill patternType="solid">
        <fgColor theme="6" tint="0.59999389629810485"/>
        <bgColor rgb="FFD5A6BD"/>
      </patternFill>
    </fill>
    <fill>
      <patternFill patternType="solid">
        <fgColor theme="4" tint="0.79998168889431442"/>
        <bgColor rgb="FFE06666"/>
      </patternFill>
    </fill>
    <fill>
      <patternFill patternType="solid">
        <fgColor rgb="FF66FF33"/>
        <bgColor rgb="FFD5A6BD"/>
      </patternFill>
    </fill>
    <fill>
      <patternFill patternType="solid">
        <fgColor theme="3"/>
        <bgColor theme="4"/>
      </patternFill>
    </fill>
    <fill>
      <patternFill patternType="solid">
        <fgColor rgb="FF66FF3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66FF33"/>
        <bgColor rgb="FF00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40" fillId="24" borderId="3" xfId="0" applyFont="1" applyFill="1" applyBorder="1" applyAlignment="1">
      <alignment horizontal="center"/>
    </xf>
    <xf numFmtId="0" fontId="40" fillId="24" borderId="4" xfId="0" applyFont="1" applyFill="1" applyBorder="1" applyAlignment="1">
      <alignment horizontal="center"/>
    </xf>
    <xf numFmtId="0" fontId="40" fillId="25" borderId="1" xfId="0" applyFont="1" applyFill="1" applyBorder="1" applyAlignment="1">
      <alignment horizontal="center"/>
    </xf>
    <xf numFmtId="0" fontId="40" fillId="24" borderId="5" xfId="0" applyFont="1" applyFill="1" applyBorder="1" applyAlignment="1">
      <alignment horizontal="center"/>
    </xf>
    <xf numFmtId="0" fontId="40" fillId="24" borderId="0" xfId="0" applyFont="1" applyFill="1" applyAlignment="1">
      <alignment horizontal="center"/>
    </xf>
    <xf numFmtId="0" fontId="41" fillId="26" borderId="1" xfId="0" applyFont="1" applyFill="1" applyBorder="1" applyAlignment="1">
      <alignment horizontal="center"/>
    </xf>
    <xf numFmtId="0" fontId="42" fillId="27" borderId="1" xfId="0" applyFont="1" applyFill="1" applyBorder="1" applyAlignment="1">
      <alignment horizontal="center"/>
    </xf>
    <xf numFmtId="0" fontId="40" fillId="28" borderId="1" xfId="0" applyFont="1" applyFill="1" applyBorder="1" applyAlignment="1">
      <alignment horizontal="center"/>
    </xf>
    <xf numFmtId="0" fontId="40" fillId="29" borderId="1" xfId="0" applyFont="1" applyFill="1" applyBorder="1" applyAlignment="1">
      <alignment horizontal="center"/>
    </xf>
    <xf numFmtId="0" fontId="43" fillId="30" borderId="1" xfId="0" applyFont="1" applyFill="1" applyBorder="1" applyAlignment="1">
      <alignment horizontal="center"/>
    </xf>
    <xf numFmtId="0" fontId="41" fillId="31" borderId="1" xfId="0" applyFont="1" applyFill="1" applyBorder="1" applyAlignment="1">
      <alignment horizontal="center"/>
    </xf>
    <xf numFmtId="0" fontId="42" fillId="32" borderId="1" xfId="0" applyFont="1" applyFill="1" applyBorder="1" applyAlignment="1">
      <alignment horizontal="center"/>
    </xf>
    <xf numFmtId="0" fontId="40" fillId="33" borderId="1" xfId="0" applyFont="1" applyFill="1" applyBorder="1" applyAlignment="1">
      <alignment horizontal="center"/>
    </xf>
    <xf numFmtId="0" fontId="44" fillId="34" borderId="1" xfId="0" applyFont="1" applyFill="1" applyBorder="1" applyAlignment="1">
      <alignment horizontal="center"/>
    </xf>
    <xf numFmtId="0" fontId="41" fillId="35" borderId="1" xfId="0" applyFont="1" applyFill="1" applyBorder="1" applyAlignment="1">
      <alignment horizontal="center"/>
    </xf>
    <xf numFmtId="0" fontId="44" fillId="36" borderId="1" xfId="0" applyFont="1" applyFill="1" applyBorder="1" applyAlignment="1">
      <alignment horizontal="center"/>
    </xf>
    <xf numFmtId="0" fontId="44" fillId="37" borderId="1" xfId="0" applyFont="1" applyFill="1" applyBorder="1" applyAlignment="1">
      <alignment horizontal="center"/>
    </xf>
    <xf numFmtId="0" fontId="44" fillId="38" borderId="1" xfId="0" applyFont="1" applyFill="1" applyBorder="1" applyAlignment="1">
      <alignment horizontal="center"/>
    </xf>
    <xf numFmtId="0" fontId="44" fillId="39" borderId="1" xfId="0" applyFont="1" applyFill="1" applyBorder="1" applyAlignment="1">
      <alignment horizontal="center"/>
    </xf>
    <xf numFmtId="0" fontId="44" fillId="40" borderId="1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44" fillId="43" borderId="1" xfId="0" applyFont="1" applyFill="1" applyBorder="1" applyAlignment="1">
      <alignment horizontal="center"/>
    </xf>
    <xf numFmtId="0" fontId="40" fillId="44" borderId="1" xfId="0" applyFont="1" applyFill="1" applyBorder="1" applyAlignment="1">
      <alignment horizontal="center"/>
    </xf>
    <xf numFmtId="0" fontId="43" fillId="45" borderId="1" xfId="0" applyFont="1" applyFill="1" applyBorder="1" applyAlignment="1">
      <alignment horizontal="center"/>
    </xf>
    <xf numFmtId="0" fontId="40" fillId="46" borderId="1" xfId="0" applyFont="1" applyFill="1" applyBorder="1" applyAlignment="1">
      <alignment horizontal="center"/>
    </xf>
    <xf numFmtId="0" fontId="43" fillId="47" borderId="1" xfId="0" applyFont="1" applyFill="1" applyBorder="1" applyAlignment="1">
      <alignment horizontal="center"/>
    </xf>
    <xf numFmtId="0" fontId="40" fillId="48" borderId="0" xfId="0" applyFont="1" applyFill="1" applyAlignment="1">
      <alignment horizontal="center"/>
    </xf>
    <xf numFmtId="0" fontId="40" fillId="49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46" fillId="24" borderId="1" xfId="0" applyFont="1" applyFill="1" applyBorder="1" applyAlignment="1">
      <alignment horizontal="center"/>
    </xf>
    <xf numFmtId="0" fontId="30" fillId="0" borderId="0" xfId="0" applyFont="1"/>
    <xf numFmtId="0" fontId="42" fillId="29" borderId="1" xfId="0" applyFont="1" applyFill="1" applyBorder="1" applyAlignment="1">
      <alignment horizontal="center"/>
    </xf>
    <xf numFmtId="0" fontId="47" fillId="0" borderId="0" xfId="0" applyFont="1" applyAlignment="1">
      <alignment vertical="center"/>
    </xf>
    <xf numFmtId="0" fontId="48" fillId="4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7620</xdr:rowOff>
    </xdr:from>
    <xdr:to>
      <xdr:col>21</xdr:col>
      <xdr:colOff>91966</xdr:colOff>
      <xdr:row>31</xdr:row>
      <xdr:rowOff>145292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C44B36-7FE0-5360-C502-1E4F5C188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426720"/>
          <a:ext cx="6066046" cy="5913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E726-E5C0-445D-A864-2C2E1B63BB22}">
  <dimension ref="B2:L12"/>
  <sheetViews>
    <sheetView workbookViewId="0">
      <selection activeCell="F16" sqref="F16"/>
    </sheetView>
  </sheetViews>
  <sheetFormatPr baseColWidth="10" defaultRowHeight="15.6" x14ac:dyDescent="0.3"/>
  <cols>
    <col min="2" max="12" width="4.69921875" customWidth="1"/>
  </cols>
  <sheetData>
    <row r="2" spans="2:12" x14ac:dyDescent="0.3">
      <c r="B2" s="10">
        <v>46</v>
      </c>
      <c r="C2" s="4">
        <v>47</v>
      </c>
      <c r="D2" s="4">
        <v>48</v>
      </c>
      <c r="E2" s="4">
        <v>49</v>
      </c>
      <c r="F2" s="4">
        <v>50</v>
      </c>
      <c r="G2" s="4">
        <v>51</v>
      </c>
      <c r="H2" s="4">
        <v>52</v>
      </c>
      <c r="I2" s="4">
        <v>53</v>
      </c>
      <c r="J2" s="4">
        <v>54</v>
      </c>
      <c r="K2" s="4">
        <v>55</v>
      </c>
      <c r="L2" s="9">
        <v>56</v>
      </c>
    </row>
    <row r="3" spans="2:12" x14ac:dyDescent="0.3">
      <c r="B3" s="3">
        <v>45</v>
      </c>
      <c r="C3" s="10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  <c r="J3" s="9">
        <v>29</v>
      </c>
      <c r="K3" s="5">
        <v>57</v>
      </c>
      <c r="L3" s="15">
        <v>85</v>
      </c>
    </row>
    <row r="4" spans="2:12" x14ac:dyDescent="0.3">
      <c r="B4" s="3">
        <v>44</v>
      </c>
      <c r="C4" s="3">
        <v>21</v>
      </c>
      <c r="D4" s="10">
        <v>7</v>
      </c>
      <c r="E4" s="4">
        <v>8</v>
      </c>
      <c r="F4" s="4">
        <v>9</v>
      </c>
      <c r="G4" s="4">
        <v>10</v>
      </c>
      <c r="H4" s="9">
        <v>11</v>
      </c>
      <c r="I4" s="5">
        <v>30</v>
      </c>
      <c r="J4" s="5">
        <v>58</v>
      </c>
      <c r="K4" s="5">
        <v>86</v>
      </c>
      <c r="L4" s="3">
        <v>84</v>
      </c>
    </row>
    <row r="5" spans="2:12" x14ac:dyDescent="0.3">
      <c r="B5" s="3">
        <v>43</v>
      </c>
      <c r="C5" s="3">
        <v>20</v>
      </c>
      <c r="D5" s="3">
        <v>6</v>
      </c>
      <c r="E5" s="12">
        <v>1</v>
      </c>
      <c r="F5" s="9">
        <v>2</v>
      </c>
      <c r="G5" s="5">
        <v>12</v>
      </c>
      <c r="H5" s="5">
        <v>31</v>
      </c>
      <c r="I5" s="5">
        <v>59</v>
      </c>
      <c r="J5" s="5">
        <v>87</v>
      </c>
      <c r="K5" s="15">
        <v>106</v>
      </c>
      <c r="L5" s="3">
        <v>83</v>
      </c>
    </row>
    <row r="6" spans="2:12" x14ac:dyDescent="0.3">
      <c r="B6" s="3">
        <v>42</v>
      </c>
      <c r="C6" s="3">
        <v>19</v>
      </c>
      <c r="D6" s="3">
        <v>5</v>
      </c>
      <c r="E6" s="5">
        <v>3</v>
      </c>
      <c r="F6" s="5">
        <v>13</v>
      </c>
      <c r="G6" s="5">
        <v>32</v>
      </c>
      <c r="H6" s="5">
        <v>60</v>
      </c>
      <c r="I6" s="5">
        <v>88</v>
      </c>
      <c r="J6" s="5">
        <v>107</v>
      </c>
      <c r="K6" s="3">
        <v>105</v>
      </c>
      <c r="L6" s="3">
        <v>82</v>
      </c>
    </row>
    <row r="7" spans="2:12" x14ac:dyDescent="0.3">
      <c r="B7" s="3">
        <v>41</v>
      </c>
      <c r="C7" s="3">
        <v>18</v>
      </c>
      <c r="D7" s="8">
        <v>4</v>
      </c>
      <c r="E7" s="5">
        <v>14</v>
      </c>
      <c r="F7" s="5">
        <v>33</v>
      </c>
      <c r="G7" s="5">
        <v>61</v>
      </c>
      <c r="H7" s="5">
        <v>89</v>
      </c>
      <c r="I7" s="5">
        <v>108</v>
      </c>
      <c r="J7" s="15">
        <v>118</v>
      </c>
      <c r="K7" s="3">
        <v>104</v>
      </c>
      <c r="L7" s="3">
        <v>81</v>
      </c>
    </row>
    <row r="8" spans="2:12" x14ac:dyDescent="0.3">
      <c r="B8" s="3">
        <v>40</v>
      </c>
      <c r="C8" s="3">
        <v>17</v>
      </c>
      <c r="D8" s="5">
        <v>15</v>
      </c>
      <c r="E8" s="5">
        <v>34</v>
      </c>
      <c r="F8" s="5">
        <v>62</v>
      </c>
      <c r="G8" s="5">
        <v>90</v>
      </c>
      <c r="H8" s="5">
        <v>109</v>
      </c>
      <c r="I8" s="5">
        <v>119</v>
      </c>
      <c r="J8" s="3">
        <v>117</v>
      </c>
      <c r="K8" s="3">
        <v>103</v>
      </c>
      <c r="L8" s="3">
        <v>80</v>
      </c>
    </row>
    <row r="9" spans="2:12" x14ac:dyDescent="0.3">
      <c r="B9" s="3">
        <v>39</v>
      </c>
      <c r="C9" s="8">
        <v>16</v>
      </c>
      <c r="D9" s="5">
        <v>35</v>
      </c>
      <c r="E9" s="5">
        <v>63</v>
      </c>
      <c r="F9" s="5">
        <v>91</v>
      </c>
      <c r="G9" s="14">
        <v>110</v>
      </c>
      <c r="H9" s="15">
        <v>120</v>
      </c>
      <c r="I9" s="13">
        <v>121</v>
      </c>
      <c r="J9" s="16">
        <v>116</v>
      </c>
      <c r="K9" s="3">
        <v>102</v>
      </c>
      <c r="L9" s="3">
        <v>79</v>
      </c>
    </row>
    <row r="10" spans="2:12" x14ac:dyDescent="0.3">
      <c r="B10" s="3">
        <v>38</v>
      </c>
      <c r="C10" s="5">
        <v>36</v>
      </c>
      <c r="D10" s="5">
        <v>64</v>
      </c>
      <c r="E10" s="5">
        <v>92</v>
      </c>
      <c r="F10" s="14">
        <v>111</v>
      </c>
      <c r="G10" s="4">
        <v>112</v>
      </c>
      <c r="H10" s="4">
        <v>113</v>
      </c>
      <c r="I10" s="4">
        <v>114</v>
      </c>
      <c r="J10" s="4">
        <v>115</v>
      </c>
      <c r="K10" s="3">
        <v>101</v>
      </c>
      <c r="L10" s="3">
        <v>78</v>
      </c>
    </row>
    <row r="11" spans="2:12" x14ac:dyDescent="0.3">
      <c r="B11" s="8">
        <v>37</v>
      </c>
      <c r="C11" s="5">
        <v>65</v>
      </c>
      <c r="D11" s="14">
        <v>93</v>
      </c>
      <c r="E11" s="4">
        <v>94</v>
      </c>
      <c r="F11" s="4">
        <v>95</v>
      </c>
      <c r="G11" s="4">
        <v>96</v>
      </c>
      <c r="H11" s="4">
        <v>97</v>
      </c>
      <c r="I11" s="4">
        <v>98</v>
      </c>
      <c r="J11" s="4">
        <v>99</v>
      </c>
      <c r="K11" s="16">
        <v>100</v>
      </c>
      <c r="L11" s="3">
        <v>77</v>
      </c>
    </row>
    <row r="12" spans="2:12" x14ac:dyDescent="0.3">
      <c r="B12" s="14">
        <v>66</v>
      </c>
      <c r="C12" s="4">
        <v>67</v>
      </c>
      <c r="D12" s="4">
        <v>68</v>
      </c>
      <c r="E12" s="4">
        <v>69</v>
      </c>
      <c r="F12" s="4">
        <v>70</v>
      </c>
      <c r="G12" s="4">
        <v>71</v>
      </c>
      <c r="H12" s="4">
        <v>72</v>
      </c>
      <c r="I12" s="4">
        <v>73</v>
      </c>
      <c r="J12" s="4">
        <v>74</v>
      </c>
      <c r="K12" s="4">
        <v>75</v>
      </c>
      <c r="L12" s="16">
        <v>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CE63-D1D3-482F-BD48-0BA018133B2F}">
  <dimension ref="B2:U33"/>
  <sheetViews>
    <sheetView workbookViewId="0">
      <selection activeCell="P36" sqref="P36"/>
    </sheetView>
  </sheetViews>
  <sheetFormatPr baseColWidth="10" defaultRowHeight="15.6" x14ac:dyDescent="0.3"/>
  <cols>
    <col min="2" max="14" width="4.69921875" customWidth="1"/>
  </cols>
  <sheetData>
    <row r="2" spans="2:21" ht="17.399999999999999" x14ac:dyDescent="0.3">
      <c r="C2" s="57">
        <v>0</v>
      </c>
      <c r="D2" s="57">
        <v>1</v>
      </c>
      <c r="E2" s="57">
        <v>2</v>
      </c>
      <c r="F2" s="57">
        <v>3</v>
      </c>
      <c r="G2" s="57">
        <v>4</v>
      </c>
      <c r="H2" s="58">
        <v>5</v>
      </c>
      <c r="I2" s="57">
        <v>6</v>
      </c>
      <c r="J2" s="57">
        <v>7</v>
      </c>
      <c r="K2" s="57">
        <v>8</v>
      </c>
      <c r="L2" s="57">
        <v>9</v>
      </c>
      <c r="M2" s="57">
        <v>10</v>
      </c>
      <c r="O2" s="59" t="s">
        <v>17</v>
      </c>
      <c r="P2" s="59"/>
      <c r="Q2" s="59"/>
      <c r="R2" s="59"/>
      <c r="S2" s="59"/>
      <c r="T2" s="59"/>
      <c r="U2" s="59"/>
    </row>
    <row r="3" spans="2:21" x14ac:dyDescent="0.3">
      <c r="B3" s="57">
        <v>0</v>
      </c>
      <c r="C3" s="60"/>
      <c r="D3" s="61"/>
      <c r="E3" s="61"/>
      <c r="F3" s="61"/>
      <c r="G3" s="61"/>
      <c r="H3" s="61"/>
      <c r="I3" s="61"/>
      <c r="J3" s="61"/>
      <c r="K3" s="61"/>
      <c r="L3" s="61"/>
      <c r="M3" s="62">
        <v>1</v>
      </c>
      <c r="O3" s="59"/>
      <c r="P3" s="59"/>
      <c r="Q3" s="59"/>
      <c r="R3" s="59"/>
      <c r="S3" s="59"/>
      <c r="T3" s="59"/>
      <c r="U3" s="59"/>
    </row>
    <row r="4" spans="2:21" x14ac:dyDescent="0.3">
      <c r="B4" s="57">
        <v>1</v>
      </c>
      <c r="C4" s="63"/>
      <c r="D4" s="64"/>
      <c r="E4" s="64"/>
      <c r="F4" s="64"/>
      <c r="G4" s="64"/>
      <c r="H4" s="64"/>
      <c r="I4" s="64"/>
      <c r="J4" s="64"/>
      <c r="K4" s="64"/>
      <c r="L4" s="62">
        <v>2</v>
      </c>
      <c r="M4" s="65">
        <v>40</v>
      </c>
      <c r="O4" s="59"/>
      <c r="P4" s="59"/>
      <c r="Q4" s="59"/>
      <c r="R4" s="59"/>
      <c r="S4" s="59"/>
      <c r="T4" s="59"/>
      <c r="U4" s="59"/>
    </row>
    <row r="5" spans="2:21" x14ac:dyDescent="0.3">
      <c r="B5" s="57">
        <v>2</v>
      </c>
      <c r="C5" s="63"/>
      <c r="D5" s="64"/>
      <c r="E5" s="64"/>
      <c r="F5" s="64"/>
      <c r="G5" s="64"/>
      <c r="H5" s="64"/>
      <c r="I5" s="64"/>
      <c r="J5" s="64"/>
      <c r="K5" s="62">
        <v>3</v>
      </c>
      <c r="L5" s="66">
        <v>57</v>
      </c>
      <c r="M5" s="67">
        <v>39</v>
      </c>
      <c r="O5" s="59"/>
      <c r="P5" s="59"/>
      <c r="Q5" s="59"/>
      <c r="R5" s="59"/>
      <c r="S5" s="59"/>
      <c r="T5" s="59"/>
      <c r="U5" s="59"/>
    </row>
    <row r="6" spans="2:21" x14ac:dyDescent="0.3">
      <c r="B6" s="57">
        <v>3</v>
      </c>
      <c r="C6" s="63"/>
      <c r="D6" s="64"/>
      <c r="E6" s="64"/>
      <c r="F6" s="64"/>
      <c r="G6" s="64"/>
      <c r="H6" s="64"/>
      <c r="I6" s="64"/>
      <c r="J6" s="62">
        <v>4</v>
      </c>
      <c r="K6" s="68">
        <v>56</v>
      </c>
      <c r="L6" s="69">
        <v>58</v>
      </c>
      <c r="M6" s="67">
        <v>38</v>
      </c>
      <c r="O6" s="59"/>
      <c r="P6" s="59"/>
      <c r="Q6" s="59"/>
      <c r="R6" s="59"/>
      <c r="S6" s="59"/>
      <c r="T6" s="59"/>
      <c r="U6" s="59"/>
    </row>
    <row r="7" spans="2:21" x14ac:dyDescent="0.3">
      <c r="B7" s="57">
        <v>4</v>
      </c>
      <c r="C7" s="63"/>
      <c r="D7" s="64"/>
      <c r="E7" s="64"/>
      <c r="F7" s="64"/>
      <c r="G7" s="64"/>
      <c r="H7" s="64"/>
      <c r="I7" s="62">
        <v>5</v>
      </c>
      <c r="J7" s="68">
        <v>55</v>
      </c>
      <c r="K7" s="62">
        <v>73</v>
      </c>
      <c r="L7" s="69">
        <v>59</v>
      </c>
      <c r="M7" s="67">
        <v>37</v>
      </c>
      <c r="O7" s="59"/>
      <c r="P7" s="59"/>
      <c r="Q7" s="59"/>
      <c r="R7" s="59"/>
      <c r="S7" s="59"/>
      <c r="T7" s="59"/>
      <c r="U7" s="59"/>
    </row>
    <row r="8" spans="2:21" x14ac:dyDescent="0.3">
      <c r="B8" s="57">
        <v>5</v>
      </c>
      <c r="C8" s="63"/>
      <c r="D8" s="64"/>
      <c r="E8" s="64"/>
      <c r="F8" s="64"/>
      <c r="G8" s="64"/>
      <c r="H8" s="62">
        <v>6</v>
      </c>
      <c r="I8" s="68">
        <v>54</v>
      </c>
      <c r="J8" s="62">
        <v>74</v>
      </c>
      <c r="K8" s="70">
        <v>96</v>
      </c>
      <c r="L8" s="69">
        <v>60</v>
      </c>
      <c r="M8" s="67">
        <v>36</v>
      </c>
      <c r="O8" s="59"/>
      <c r="P8" s="59"/>
      <c r="Q8" s="59"/>
      <c r="R8" s="59"/>
      <c r="S8" s="59"/>
      <c r="T8" s="59"/>
      <c r="U8" s="59"/>
    </row>
    <row r="9" spans="2:21" x14ac:dyDescent="0.3">
      <c r="B9" s="57">
        <v>6</v>
      </c>
      <c r="C9" s="63"/>
      <c r="D9" s="64"/>
      <c r="E9" s="64"/>
      <c r="F9" s="64"/>
      <c r="G9" s="62">
        <v>7</v>
      </c>
      <c r="H9" s="68">
        <v>53</v>
      </c>
      <c r="I9" s="62">
        <v>75</v>
      </c>
      <c r="J9" s="71">
        <v>105</v>
      </c>
      <c r="K9" s="67">
        <v>95</v>
      </c>
      <c r="L9" s="69">
        <v>61</v>
      </c>
      <c r="M9" s="67">
        <v>35</v>
      </c>
      <c r="O9" s="59"/>
      <c r="P9" s="59"/>
      <c r="Q9" s="59"/>
      <c r="R9" s="59"/>
      <c r="S9" s="59"/>
      <c r="T9" s="59"/>
      <c r="U9" s="59"/>
    </row>
    <row r="10" spans="2:21" x14ac:dyDescent="0.3">
      <c r="B10" s="57">
        <v>7</v>
      </c>
      <c r="C10" s="63"/>
      <c r="D10" s="64"/>
      <c r="E10" s="64"/>
      <c r="F10" s="62">
        <v>8</v>
      </c>
      <c r="G10" s="68">
        <v>52</v>
      </c>
      <c r="H10" s="62">
        <v>76</v>
      </c>
      <c r="I10" s="72">
        <v>104</v>
      </c>
      <c r="J10" s="69">
        <v>106</v>
      </c>
      <c r="K10" s="67">
        <v>94</v>
      </c>
      <c r="L10" s="69">
        <v>62</v>
      </c>
      <c r="M10" s="67">
        <v>34</v>
      </c>
      <c r="O10" s="59"/>
      <c r="P10" s="59"/>
      <c r="Q10" s="59"/>
      <c r="R10" s="59"/>
      <c r="S10" s="59"/>
      <c r="T10" s="59"/>
      <c r="U10" s="59"/>
    </row>
    <row r="11" spans="2:21" x14ac:dyDescent="0.3">
      <c r="B11" s="57">
        <v>8</v>
      </c>
      <c r="C11" s="63"/>
      <c r="D11" s="64"/>
      <c r="E11" s="62">
        <v>9</v>
      </c>
      <c r="F11" s="68">
        <v>51</v>
      </c>
      <c r="G11" s="62">
        <v>77</v>
      </c>
      <c r="H11" s="68">
        <v>103</v>
      </c>
      <c r="I11" s="73">
        <v>113</v>
      </c>
      <c r="J11" s="69">
        <v>107</v>
      </c>
      <c r="K11" s="67">
        <v>93</v>
      </c>
      <c r="L11" s="69">
        <v>63</v>
      </c>
      <c r="M11" s="67">
        <v>33</v>
      </c>
      <c r="O11" s="59"/>
      <c r="P11" s="59"/>
      <c r="Q11" s="59"/>
      <c r="R11" s="59"/>
      <c r="S11" s="59"/>
      <c r="T11" s="59"/>
      <c r="U11" s="59"/>
    </row>
    <row r="12" spans="2:21" x14ac:dyDescent="0.3">
      <c r="B12" s="57">
        <v>9</v>
      </c>
      <c r="C12" s="63"/>
      <c r="D12" s="62">
        <v>10</v>
      </c>
      <c r="E12" s="68">
        <v>50</v>
      </c>
      <c r="F12" s="62">
        <v>78</v>
      </c>
      <c r="G12" s="68">
        <v>102</v>
      </c>
      <c r="H12" s="62">
        <v>114</v>
      </c>
      <c r="I12" s="74">
        <v>120</v>
      </c>
      <c r="J12" s="69">
        <v>108</v>
      </c>
      <c r="K12" s="67">
        <v>92</v>
      </c>
      <c r="L12" s="69">
        <v>64</v>
      </c>
      <c r="M12" s="67">
        <v>32</v>
      </c>
      <c r="O12" s="59"/>
      <c r="P12" s="59"/>
      <c r="Q12" s="59"/>
      <c r="R12" s="59"/>
      <c r="S12" s="59"/>
      <c r="T12" s="59"/>
      <c r="U12" s="59"/>
    </row>
    <row r="13" spans="2:21" ht="18" x14ac:dyDescent="0.35">
      <c r="B13" s="58">
        <v>10</v>
      </c>
      <c r="C13" s="75">
        <v>11</v>
      </c>
      <c r="D13" s="76">
        <v>49</v>
      </c>
      <c r="E13" s="77">
        <v>79</v>
      </c>
      <c r="F13" s="78">
        <v>101</v>
      </c>
      <c r="G13" s="79">
        <v>115</v>
      </c>
      <c r="H13" s="93">
        <v>121</v>
      </c>
      <c r="I13" s="67">
        <v>119</v>
      </c>
      <c r="J13" s="69">
        <v>109</v>
      </c>
      <c r="K13" s="67">
        <v>91</v>
      </c>
      <c r="L13" s="69">
        <v>65</v>
      </c>
      <c r="M13" s="67">
        <v>31</v>
      </c>
      <c r="O13" s="59"/>
      <c r="P13" s="59"/>
      <c r="Q13" s="59"/>
      <c r="R13" s="59"/>
      <c r="S13" s="59"/>
      <c r="T13" s="59"/>
      <c r="U13" s="59"/>
    </row>
    <row r="14" spans="2:21" x14ac:dyDescent="0.3">
      <c r="B14" s="57">
        <v>11</v>
      </c>
      <c r="C14" s="64"/>
      <c r="D14" s="80">
        <v>12</v>
      </c>
      <c r="E14" s="81">
        <v>48</v>
      </c>
      <c r="F14" s="80">
        <v>80</v>
      </c>
      <c r="G14" s="81">
        <v>100</v>
      </c>
      <c r="H14" s="80">
        <v>116</v>
      </c>
      <c r="I14" s="67">
        <v>118</v>
      </c>
      <c r="J14" s="69">
        <v>110</v>
      </c>
      <c r="K14" s="67">
        <v>90</v>
      </c>
      <c r="L14" s="69">
        <v>66</v>
      </c>
      <c r="M14" s="67">
        <v>30</v>
      </c>
      <c r="O14" s="59"/>
      <c r="P14" s="59"/>
      <c r="Q14" s="59"/>
      <c r="R14" s="59"/>
      <c r="S14" s="59"/>
      <c r="T14" s="59"/>
      <c r="U14" s="59"/>
    </row>
    <row r="15" spans="2:21" x14ac:dyDescent="0.3">
      <c r="B15" s="57">
        <v>12</v>
      </c>
      <c r="C15" s="64"/>
      <c r="D15" s="64"/>
      <c r="E15" s="80">
        <v>13</v>
      </c>
      <c r="F15" s="81">
        <v>47</v>
      </c>
      <c r="G15" s="80">
        <v>81</v>
      </c>
      <c r="H15" s="81">
        <v>99</v>
      </c>
      <c r="I15" s="82">
        <v>117</v>
      </c>
      <c r="J15" s="69">
        <v>111</v>
      </c>
      <c r="K15" s="67">
        <v>89</v>
      </c>
      <c r="L15" s="69">
        <v>67</v>
      </c>
      <c r="M15" s="67">
        <v>29</v>
      </c>
      <c r="O15" s="59"/>
      <c r="P15" s="59"/>
      <c r="Q15" s="59"/>
      <c r="R15" s="59"/>
      <c r="S15" s="59"/>
      <c r="T15" s="59"/>
      <c r="U15" s="59"/>
    </row>
    <row r="16" spans="2:21" x14ac:dyDescent="0.3">
      <c r="B16" s="57">
        <v>13</v>
      </c>
      <c r="C16" s="64"/>
      <c r="D16" s="64"/>
      <c r="E16" s="64"/>
      <c r="F16" s="80">
        <v>14</v>
      </c>
      <c r="G16" s="81">
        <v>46</v>
      </c>
      <c r="H16" s="80">
        <v>82</v>
      </c>
      <c r="I16" s="81">
        <v>98</v>
      </c>
      <c r="J16" s="83">
        <v>112</v>
      </c>
      <c r="K16" s="67">
        <v>88</v>
      </c>
      <c r="L16" s="69">
        <v>68</v>
      </c>
      <c r="M16" s="67">
        <v>28</v>
      </c>
      <c r="O16" s="59"/>
      <c r="P16" s="59"/>
      <c r="Q16" s="59"/>
      <c r="R16" s="59"/>
      <c r="S16" s="59"/>
      <c r="T16" s="59"/>
      <c r="U16" s="59"/>
    </row>
    <row r="17" spans="2:21" x14ac:dyDescent="0.3">
      <c r="B17" s="57">
        <v>14</v>
      </c>
      <c r="C17" s="64"/>
      <c r="D17" s="64"/>
      <c r="E17" s="64"/>
      <c r="F17" s="64"/>
      <c r="G17" s="80">
        <v>15</v>
      </c>
      <c r="H17" s="81">
        <v>45</v>
      </c>
      <c r="I17" s="80">
        <v>83</v>
      </c>
      <c r="J17" s="81">
        <v>97</v>
      </c>
      <c r="K17" s="67">
        <v>87</v>
      </c>
      <c r="L17" s="69">
        <v>69</v>
      </c>
      <c r="M17" s="67">
        <v>27</v>
      </c>
      <c r="O17" s="59"/>
      <c r="P17" s="59"/>
      <c r="Q17" s="59"/>
      <c r="R17" s="59"/>
      <c r="S17" s="59"/>
      <c r="T17" s="59"/>
      <c r="U17" s="59"/>
    </row>
    <row r="18" spans="2:21" x14ac:dyDescent="0.3">
      <c r="B18" s="57">
        <v>15</v>
      </c>
      <c r="C18" s="64"/>
      <c r="D18" s="64"/>
      <c r="E18" s="64"/>
      <c r="F18" s="64"/>
      <c r="G18" s="64"/>
      <c r="H18" s="80">
        <v>16</v>
      </c>
      <c r="I18" s="81">
        <v>44</v>
      </c>
      <c r="J18" s="80">
        <v>84</v>
      </c>
      <c r="K18" s="67">
        <v>86</v>
      </c>
      <c r="L18" s="69">
        <v>70</v>
      </c>
      <c r="M18" s="67">
        <v>26</v>
      </c>
      <c r="O18" s="59"/>
      <c r="P18" s="59"/>
      <c r="Q18" s="59"/>
      <c r="R18" s="59"/>
      <c r="S18" s="59"/>
      <c r="T18" s="59"/>
      <c r="U18" s="59"/>
    </row>
    <row r="19" spans="2:21" x14ac:dyDescent="0.3">
      <c r="B19" s="57">
        <v>16</v>
      </c>
      <c r="C19" s="64"/>
      <c r="D19" s="64"/>
      <c r="E19" s="64"/>
      <c r="F19" s="64"/>
      <c r="G19" s="64"/>
      <c r="H19" s="64"/>
      <c r="I19" s="80">
        <v>17</v>
      </c>
      <c r="J19" s="81">
        <v>43</v>
      </c>
      <c r="K19" s="84">
        <v>85</v>
      </c>
      <c r="L19" s="69">
        <v>71</v>
      </c>
      <c r="M19" s="67">
        <v>25</v>
      </c>
      <c r="O19" s="59"/>
      <c r="P19" s="59"/>
      <c r="Q19" s="59"/>
      <c r="R19" s="59"/>
      <c r="S19" s="59"/>
      <c r="T19" s="59"/>
      <c r="U19" s="59"/>
    </row>
    <row r="20" spans="2:21" x14ac:dyDescent="0.3">
      <c r="B20" s="57">
        <v>17</v>
      </c>
      <c r="C20" s="64"/>
      <c r="D20" s="64"/>
      <c r="E20" s="64"/>
      <c r="F20" s="64"/>
      <c r="G20" s="64"/>
      <c r="H20" s="64"/>
      <c r="I20" s="64"/>
      <c r="J20" s="80">
        <v>18</v>
      </c>
      <c r="K20" s="81">
        <v>42</v>
      </c>
      <c r="L20" s="85">
        <v>72</v>
      </c>
      <c r="M20" s="67">
        <v>24</v>
      </c>
      <c r="O20" s="59"/>
      <c r="P20" s="59"/>
      <c r="Q20" s="59"/>
      <c r="R20" s="59"/>
      <c r="S20" s="59"/>
      <c r="T20" s="59"/>
      <c r="U20" s="59"/>
    </row>
    <row r="21" spans="2:21" x14ac:dyDescent="0.3">
      <c r="B21" s="57">
        <v>18</v>
      </c>
      <c r="C21" s="64"/>
      <c r="D21" s="64"/>
      <c r="E21" s="64"/>
      <c r="F21" s="64"/>
      <c r="G21" s="64"/>
      <c r="H21" s="64"/>
      <c r="I21" s="64"/>
      <c r="J21" s="64"/>
      <c r="K21" s="80">
        <v>19</v>
      </c>
      <c r="L21" s="81">
        <v>41</v>
      </c>
      <c r="M21" s="67">
        <v>23</v>
      </c>
      <c r="O21" s="59"/>
      <c r="P21" s="59"/>
      <c r="Q21" s="59"/>
      <c r="R21" s="59"/>
      <c r="S21" s="59"/>
      <c r="T21" s="59"/>
      <c r="U21" s="59"/>
    </row>
    <row r="22" spans="2:21" x14ac:dyDescent="0.3">
      <c r="B22" s="57">
        <v>19</v>
      </c>
      <c r="C22" s="64"/>
      <c r="D22" s="64"/>
      <c r="E22" s="64"/>
      <c r="F22" s="64"/>
      <c r="G22" s="64"/>
      <c r="H22" s="64"/>
      <c r="I22" s="64"/>
      <c r="J22" s="64"/>
      <c r="K22" s="64"/>
      <c r="L22" s="80">
        <v>20</v>
      </c>
      <c r="M22" s="67">
        <v>22</v>
      </c>
      <c r="O22" s="59"/>
      <c r="P22" s="59"/>
      <c r="Q22" s="59"/>
      <c r="R22" s="59"/>
      <c r="S22" s="59"/>
      <c r="T22" s="59"/>
      <c r="U22" s="59"/>
    </row>
    <row r="23" spans="2:21" x14ac:dyDescent="0.3">
      <c r="B23" s="57">
        <v>20</v>
      </c>
      <c r="C23" s="64"/>
      <c r="D23" s="64"/>
      <c r="E23" s="64"/>
      <c r="F23" s="64"/>
      <c r="G23" s="64"/>
      <c r="H23" s="64"/>
      <c r="I23" s="64"/>
      <c r="J23" s="64"/>
      <c r="K23" s="86"/>
      <c r="L23" s="64"/>
      <c r="M23" s="87">
        <v>21</v>
      </c>
      <c r="O23" s="59"/>
      <c r="P23" s="59"/>
      <c r="Q23" s="59"/>
      <c r="R23" s="59"/>
      <c r="S23" s="59"/>
      <c r="T23" s="59"/>
      <c r="U23" s="59"/>
    </row>
    <row r="24" spans="2:21" x14ac:dyDescent="0.3">
      <c r="O24" s="59"/>
      <c r="P24" s="59"/>
      <c r="Q24" s="59"/>
      <c r="R24" s="59"/>
      <c r="S24" s="59"/>
      <c r="T24" s="59"/>
      <c r="U24" s="59"/>
    </row>
    <row r="25" spans="2:21" x14ac:dyDescent="0.3">
      <c r="O25" s="59"/>
      <c r="P25" s="59"/>
      <c r="Q25" s="59"/>
      <c r="R25" s="59"/>
      <c r="S25" s="59"/>
      <c r="T25" s="59"/>
      <c r="U25" s="59"/>
    </row>
    <row r="26" spans="2:21" x14ac:dyDescent="0.3">
      <c r="O26" s="59"/>
      <c r="P26" s="59"/>
      <c r="Q26" s="59"/>
      <c r="R26" s="59"/>
      <c r="S26" s="59"/>
      <c r="T26" s="59"/>
      <c r="U26" s="59"/>
    </row>
    <row r="27" spans="2:21" x14ac:dyDescent="0.3">
      <c r="O27" s="59"/>
      <c r="P27" s="59"/>
      <c r="Q27" s="59"/>
      <c r="R27" s="59"/>
      <c r="S27" s="59"/>
      <c r="T27" s="59"/>
      <c r="U27" s="59"/>
    </row>
    <row r="28" spans="2:21" x14ac:dyDescent="0.3">
      <c r="O28" s="59"/>
      <c r="P28" s="59"/>
      <c r="Q28" s="59"/>
      <c r="R28" s="59"/>
      <c r="S28" s="59"/>
      <c r="T28" s="59"/>
      <c r="U28" s="59"/>
    </row>
    <row r="29" spans="2:21" x14ac:dyDescent="0.3">
      <c r="O29" s="59"/>
      <c r="P29" s="59"/>
      <c r="Q29" s="59"/>
      <c r="R29" s="59"/>
      <c r="S29" s="59"/>
      <c r="T29" s="59"/>
      <c r="U29" s="59"/>
    </row>
    <row r="30" spans="2:21" x14ac:dyDescent="0.3">
      <c r="O30" s="59"/>
      <c r="P30" s="59"/>
      <c r="Q30" s="59"/>
      <c r="R30" s="59"/>
      <c r="S30" s="59"/>
      <c r="T30" s="59"/>
      <c r="U30" s="59"/>
    </row>
    <row r="31" spans="2:21" x14ac:dyDescent="0.3">
      <c r="O31" s="59"/>
      <c r="P31" s="59"/>
      <c r="Q31" s="59"/>
      <c r="R31" s="59"/>
      <c r="S31" s="59"/>
      <c r="T31" s="59"/>
      <c r="U31" s="59"/>
    </row>
    <row r="32" spans="2:21" x14ac:dyDescent="0.3">
      <c r="O32" s="59"/>
      <c r="P32" s="59"/>
      <c r="Q32" s="59"/>
      <c r="R32" s="59"/>
      <c r="S32" s="59"/>
      <c r="T32" s="59"/>
      <c r="U32" s="59"/>
    </row>
    <row r="33" spans="15:21" x14ac:dyDescent="0.3">
      <c r="O33" s="59"/>
      <c r="P33" s="59"/>
      <c r="Q33" s="59"/>
      <c r="R33" s="59"/>
      <c r="S33" s="59"/>
      <c r="T33" s="59"/>
      <c r="U33" s="59"/>
    </row>
  </sheetData>
  <mergeCells count="1">
    <mergeCell ref="O2:U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4A9A-20F1-4CA8-B79E-CDDB8C81E81A}">
  <dimension ref="B2:Q30"/>
  <sheetViews>
    <sheetView workbookViewId="0">
      <selection activeCell="R13" sqref="R13"/>
    </sheetView>
  </sheetViews>
  <sheetFormatPr baseColWidth="10" defaultRowHeight="15.6" x14ac:dyDescent="0.3"/>
  <cols>
    <col min="2" max="11" width="4.69921875" customWidth="1"/>
  </cols>
  <sheetData>
    <row r="2" spans="2:17" x14ac:dyDescent="0.3">
      <c r="B2" s="1"/>
      <c r="C2" s="30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1"/>
      <c r="K2" s="1"/>
      <c r="L2" s="17" t="s">
        <v>10</v>
      </c>
      <c r="M2" s="18"/>
      <c r="N2" s="18"/>
      <c r="O2" s="18"/>
      <c r="P2" s="18"/>
      <c r="Q2" s="18"/>
    </row>
    <row r="3" spans="2:17" x14ac:dyDescent="0.3">
      <c r="B3" s="30">
        <v>0</v>
      </c>
      <c r="C3" s="31">
        <v>105</v>
      </c>
      <c r="D3" s="32">
        <v>103</v>
      </c>
      <c r="E3" s="32">
        <v>102</v>
      </c>
      <c r="F3" s="32">
        <v>96</v>
      </c>
      <c r="G3" s="32">
        <v>95</v>
      </c>
      <c r="H3" s="32">
        <v>85</v>
      </c>
      <c r="I3" s="6">
        <v>84</v>
      </c>
      <c r="J3" s="1"/>
      <c r="K3" s="1"/>
      <c r="L3" s="18"/>
      <c r="M3" s="18"/>
      <c r="N3" s="18"/>
      <c r="O3" s="18"/>
      <c r="P3" s="18"/>
      <c r="Q3" s="18"/>
    </row>
    <row r="4" spans="2:17" x14ac:dyDescent="0.3">
      <c r="B4" s="30">
        <v>1</v>
      </c>
      <c r="C4" s="7">
        <v>104</v>
      </c>
      <c r="D4" s="22">
        <v>101</v>
      </c>
      <c r="E4" s="4">
        <v>97</v>
      </c>
      <c r="F4" s="22">
        <v>94</v>
      </c>
      <c r="G4" s="4">
        <v>86</v>
      </c>
      <c r="H4" s="22">
        <v>83</v>
      </c>
      <c r="I4" s="6">
        <v>71</v>
      </c>
      <c r="J4" s="1"/>
      <c r="K4" s="1"/>
      <c r="L4" s="18"/>
      <c r="M4" s="18"/>
      <c r="N4" s="18"/>
      <c r="O4" s="18"/>
      <c r="P4" s="18"/>
      <c r="Q4" s="18"/>
    </row>
    <row r="5" spans="2:17" x14ac:dyDescent="0.3">
      <c r="B5" s="30">
        <v>2</v>
      </c>
      <c r="C5" s="7">
        <v>100</v>
      </c>
      <c r="D5" s="4">
        <v>98</v>
      </c>
      <c r="E5" s="22">
        <v>93</v>
      </c>
      <c r="F5" s="4">
        <v>87</v>
      </c>
      <c r="G5" s="22">
        <v>82</v>
      </c>
      <c r="H5" s="4">
        <v>72</v>
      </c>
      <c r="I5" s="33">
        <v>70</v>
      </c>
      <c r="J5" s="1"/>
      <c r="K5" s="1"/>
      <c r="L5" s="18"/>
      <c r="M5" s="18"/>
      <c r="N5" s="18"/>
      <c r="O5" s="18"/>
      <c r="P5" s="18"/>
      <c r="Q5" s="18"/>
    </row>
    <row r="6" spans="2:17" x14ac:dyDescent="0.3">
      <c r="B6" s="30">
        <v>3</v>
      </c>
      <c r="C6" s="7">
        <v>99</v>
      </c>
      <c r="D6" s="22">
        <v>92</v>
      </c>
      <c r="E6" s="4">
        <v>88</v>
      </c>
      <c r="F6" s="22">
        <v>81</v>
      </c>
      <c r="G6" s="4">
        <v>73</v>
      </c>
      <c r="H6" s="22">
        <v>69</v>
      </c>
      <c r="I6" s="6">
        <v>57</v>
      </c>
      <c r="J6" s="1"/>
      <c r="K6" s="1"/>
      <c r="L6" s="18"/>
      <c r="M6" s="18"/>
      <c r="N6" s="18"/>
      <c r="O6" s="18"/>
      <c r="P6" s="18"/>
      <c r="Q6" s="18"/>
    </row>
    <row r="7" spans="2:17" x14ac:dyDescent="0.3">
      <c r="B7" s="30">
        <v>4</v>
      </c>
      <c r="C7" s="7">
        <v>91</v>
      </c>
      <c r="D7" s="4">
        <v>89</v>
      </c>
      <c r="E7" s="22">
        <v>80</v>
      </c>
      <c r="F7" s="4">
        <v>74</v>
      </c>
      <c r="G7" s="22">
        <v>68</v>
      </c>
      <c r="H7" s="4">
        <v>58</v>
      </c>
      <c r="I7" s="33">
        <v>56</v>
      </c>
      <c r="J7" s="1"/>
      <c r="K7" s="1"/>
      <c r="L7" s="18"/>
      <c r="M7" s="18"/>
      <c r="N7" s="18"/>
      <c r="O7" s="18"/>
      <c r="P7" s="18"/>
      <c r="Q7" s="18"/>
    </row>
    <row r="8" spans="2:17" x14ac:dyDescent="0.3">
      <c r="B8" s="30">
        <v>5</v>
      </c>
      <c r="C8" s="7">
        <v>90</v>
      </c>
      <c r="D8" s="22">
        <v>79</v>
      </c>
      <c r="E8" s="4">
        <v>75</v>
      </c>
      <c r="F8" s="22">
        <v>67</v>
      </c>
      <c r="G8" s="4">
        <v>59</v>
      </c>
      <c r="H8" s="22">
        <v>55</v>
      </c>
      <c r="I8" s="6">
        <v>43</v>
      </c>
      <c r="J8" s="1"/>
      <c r="K8" s="1"/>
      <c r="L8" s="18"/>
      <c r="M8" s="18"/>
      <c r="N8" s="18"/>
      <c r="O8" s="18"/>
      <c r="P8" s="18"/>
      <c r="Q8" s="18"/>
    </row>
    <row r="9" spans="2:17" x14ac:dyDescent="0.3">
      <c r="B9" s="30">
        <v>6</v>
      </c>
      <c r="C9" s="7">
        <v>78</v>
      </c>
      <c r="D9" s="4">
        <v>76</v>
      </c>
      <c r="E9" s="22">
        <v>66</v>
      </c>
      <c r="F9" s="4">
        <v>60</v>
      </c>
      <c r="G9" s="22">
        <v>54</v>
      </c>
      <c r="H9" s="4">
        <v>44</v>
      </c>
      <c r="I9" s="33">
        <v>42</v>
      </c>
      <c r="J9" s="1"/>
      <c r="K9" s="1"/>
      <c r="L9" s="18"/>
      <c r="M9" s="18"/>
      <c r="N9" s="18"/>
      <c r="O9" s="18"/>
      <c r="P9" s="18"/>
      <c r="Q9" s="18"/>
    </row>
    <row r="10" spans="2:17" x14ac:dyDescent="0.3">
      <c r="B10" s="30">
        <v>7</v>
      </c>
      <c r="C10" s="7">
        <v>77</v>
      </c>
      <c r="D10" s="22">
        <v>65</v>
      </c>
      <c r="E10" s="4">
        <v>61</v>
      </c>
      <c r="F10" s="22">
        <v>53</v>
      </c>
      <c r="G10" s="4">
        <v>45</v>
      </c>
      <c r="H10" s="22">
        <v>41</v>
      </c>
      <c r="I10" s="6">
        <v>29</v>
      </c>
      <c r="J10" s="1"/>
      <c r="K10" s="1"/>
      <c r="L10" s="18"/>
      <c r="M10" s="18"/>
      <c r="N10" s="18"/>
      <c r="O10" s="18"/>
      <c r="P10" s="18"/>
      <c r="Q10" s="18"/>
    </row>
    <row r="11" spans="2:17" x14ac:dyDescent="0.3">
      <c r="B11" s="30">
        <v>8</v>
      </c>
      <c r="C11" s="7">
        <v>64</v>
      </c>
      <c r="D11" s="4">
        <v>62</v>
      </c>
      <c r="E11" s="22">
        <v>52</v>
      </c>
      <c r="F11" s="4">
        <v>46</v>
      </c>
      <c r="G11" s="22">
        <v>40</v>
      </c>
      <c r="H11" s="4">
        <v>30</v>
      </c>
      <c r="I11" s="33">
        <v>28</v>
      </c>
      <c r="J11" s="1"/>
      <c r="K11" s="1"/>
      <c r="L11" s="18"/>
      <c r="M11" s="18"/>
      <c r="N11" s="18"/>
      <c r="O11" s="18"/>
      <c r="P11" s="18"/>
      <c r="Q11" s="18"/>
    </row>
    <row r="12" spans="2:17" x14ac:dyDescent="0.3">
      <c r="B12" s="30">
        <v>9</v>
      </c>
      <c r="C12" s="7">
        <v>63</v>
      </c>
      <c r="D12" s="22">
        <v>51</v>
      </c>
      <c r="E12" s="4">
        <v>47</v>
      </c>
      <c r="F12" s="22">
        <v>39</v>
      </c>
      <c r="G12" s="4">
        <v>31</v>
      </c>
      <c r="H12" s="22">
        <v>27</v>
      </c>
      <c r="I12" s="6">
        <v>16</v>
      </c>
      <c r="J12" s="1"/>
      <c r="K12" s="1"/>
      <c r="L12" s="18"/>
      <c r="M12" s="18"/>
      <c r="N12" s="18"/>
      <c r="O12" s="18"/>
      <c r="P12" s="18"/>
      <c r="Q12" s="18"/>
    </row>
    <row r="13" spans="2:17" x14ac:dyDescent="0.3">
      <c r="B13" s="30">
        <v>10</v>
      </c>
      <c r="C13" s="7">
        <v>50</v>
      </c>
      <c r="D13" s="4">
        <v>48</v>
      </c>
      <c r="E13" s="22">
        <v>38</v>
      </c>
      <c r="F13" s="4">
        <v>32</v>
      </c>
      <c r="G13" s="22">
        <v>26</v>
      </c>
      <c r="H13" s="4">
        <v>17</v>
      </c>
      <c r="I13" s="33">
        <v>15</v>
      </c>
      <c r="J13" s="1"/>
      <c r="K13" s="34"/>
      <c r="L13" s="18"/>
      <c r="M13" s="18"/>
      <c r="N13" s="18"/>
      <c r="O13" s="18"/>
      <c r="P13" s="18"/>
      <c r="Q13" s="18"/>
    </row>
    <row r="14" spans="2:17" x14ac:dyDescent="0.3">
      <c r="B14" s="30">
        <v>11</v>
      </c>
      <c r="C14" s="7">
        <v>49</v>
      </c>
      <c r="D14" s="22">
        <v>37</v>
      </c>
      <c r="E14" s="4">
        <v>33</v>
      </c>
      <c r="F14" s="22">
        <v>25</v>
      </c>
      <c r="G14" s="4">
        <v>18</v>
      </c>
      <c r="H14" s="22">
        <v>14</v>
      </c>
      <c r="I14" s="6">
        <v>7</v>
      </c>
      <c r="J14" s="34"/>
      <c r="K14" s="1"/>
      <c r="L14" s="18"/>
      <c r="M14" s="18"/>
      <c r="N14" s="18"/>
      <c r="O14" s="18"/>
      <c r="P14" s="18"/>
      <c r="Q14" s="18"/>
    </row>
    <row r="15" spans="2:17" x14ac:dyDescent="0.3">
      <c r="B15" s="30">
        <v>12</v>
      </c>
      <c r="C15" s="7">
        <v>36</v>
      </c>
      <c r="D15" s="4">
        <v>34</v>
      </c>
      <c r="E15" s="22">
        <v>24</v>
      </c>
      <c r="F15" s="4">
        <v>19</v>
      </c>
      <c r="G15" s="22">
        <v>13</v>
      </c>
      <c r="H15" s="4">
        <v>8</v>
      </c>
      <c r="I15" s="33">
        <v>6</v>
      </c>
      <c r="J15" s="1"/>
      <c r="K15" s="1"/>
      <c r="L15" s="18"/>
      <c r="M15" s="18"/>
      <c r="N15" s="18"/>
      <c r="O15" s="18"/>
      <c r="P15" s="18"/>
      <c r="Q15" s="18"/>
    </row>
    <row r="16" spans="2:17" x14ac:dyDescent="0.3">
      <c r="B16" s="30">
        <v>13</v>
      </c>
      <c r="C16" s="7">
        <v>35</v>
      </c>
      <c r="D16" s="35">
        <v>23</v>
      </c>
      <c r="E16" s="4">
        <v>20</v>
      </c>
      <c r="F16" s="22">
        <v>12</v>
      </c>
      <c r="G16" s="4">
        <v>9</v>
      </c>
      <c r="H16" s="22">
        <v>5</v>
      </c>
      <c r="I16" s="6">
        <v>2</v>
      </c>
      <c r="J16" s="1"/>
      <c r="K16" s="1"/>
      <c r="L16" s="18"/>
      <c r="M16" s="18"/>
      <c r="N16" s="18"/>
      <c r="O16" s="18"/>
      <c r="P16" s="18"/>
      <c r="Q16" s="18"/>
    </row>
    <row r="17" spans="2:17" x14ac:dyDescent="0.3">
      <c r="B17" s="30">
        <v>14</v>
      </c>
      <c r="C17" s="7">
        <v>22</v>
      </c>
      <c r="D17" s="33">
        <v>21</v>
      </c>
      <c r="E17" s="36">
        <v>11</v>
      </c>
      <c r="F17" s="33">
        <v>10</v>
      </c>
      <c r="G17" s="36">
        <v>4</v>
      </c>
      <c r="H17" s="33">
        <v>3</v>
      </c>
      <c r="I17" s="37">
        <v>1</v>
      </c>
      <c r="J17" s="1"/>
      <c r="K17" s="1"/>
      <c r="L17" s="18"/>
      <c r="M17" s="18"/>
      <c r="N17" s="18"/>
      <c r="O17" s="18"/>
      <c r="P17" s="18"/>
      <c r="Q17" s="18"/>
    </row>
    <row r="18" spans="2:17" x14ac:dyDescent="0.3">
      <c r="B18" s="1"/>
      <c r="C18" s="1"/>
      <c r="D18" s="1"/>
      <c r="E18" s="38"/>
      <c r="F18" s="39" t="s">
        <v>11</v>
      </c>
      <c r="G18" s="39"/>
      <c r="H18" s="39"/>
      <c r="I18" s="1"/>
      <c r="J18" s="1"/>
      <c r="K18" s="1"/>
      <c r="L18" s="18"/>
      <c r="M18" s="18"/>
      <c r="N18" s="18"/>
      <c r="O18" s="18"/>
      <c r="P18" s="18"/>
      <c r="Q18" s="18"/>
    </row>
    <row r="19" spans="2:17" x14ac:dyDescent="0.3">
      <c r="B19" s="1"/>
      <c r="C19" s="1"/>
      <c r="D19" s="38"/>
      <c r="E19" s="1"/>
      <c r="F19" s="25" t="s">
        <v>12</v>
      </c>
      <c r="G19" s="25"/>
      <c r="H19" s="25"/>
      <c r="I19" s="1"/>
      <c r="J19" s="1"/>
      <c r="K19" s="1"/>
      <c r="L19" s="18"/>
      <c r="M19" s="18"/>
      <c r="N19" s="18"/>
      <c r="O19" s="18"/>
      <c r="P19" s="18"/>
      <c r="Q19" s="18"/>
    </row>
    <row r="20" spans="2:17" x14ac:dyDescent="0.3">
      <c r="B20" s="1"/>
      <c r="C20" s="38"/>
      <c r="D20" s="1"/>
      <c r="E20" s="1"/>
      <c r="F20" s="1"/>
      <c r="G20" s="1"/>
      <c r="H20" s="1"/>
      <c r="I20" s="1"/>
      <c r="J20" s="1"/>
      <c r="K20" s="1"/>
      <c r="L20" s="18"/>
      <c r="M20" s="18"/>
      <c r="N20" s="18"/>
      <c r="O20" s="18"/>
      <c r="P20" s="18"/>
      <c r="Q20" s="18"/>
    </row>
    <row r="21" spans="2:17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</row>
    <row r="22" spans="2:17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</row>
    <row r="23" spans="2:17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8"/>
      <c r="M23" s="18"/>
      <c r="N23" s="18"/>
      <c r="O23" s="18"/>
      <c r="P23" s="18"/>
      <c r="Q23" s="18"/>
    </row>
    <row r="24" spans="2:17" x14ac:dyDescent="0.3">
      <c r="B24" s="40"/>
      <c r="C24" s="40"/>
      <c r="D24" s="40"/>
      <c r="E24" s="40"/>
      <c r="F24" s="40"/>
      <c r="G24" s="40"/>
      <c r="H24" s="1"/>
      <c r="I24" s="1"/>
      <c r="L24" s="18"/>
      <c r="M24" s="18"/>
      <c r="N24" s="18"/>
      <c r="O24" s="18"/>
      <c r="P24" s="18"/>
      <c r="Q24" s="18"/>
    </row>
    <row r="25" spans="2:17" x14ac:dyDescent="0.3">
      <c r="B25" s="1"/>
      <c r="C25" s="1"/>
      <c r="D25" s="1"/>
      <c r="E25" s="1"/>
      <c r="F25" s="1"/>
      <c r="G25" s="1"/>
      <c r="H25" s="1"/>
      <c r="I25" s="1"/>
      <c r="L25" s="18"/>
      <c r="M25" s="18"/>
      <c r="N25" s="18"/>
      <c r="O25" s="18"/>
      <c r="P25" s="18"/>
      <c r="Q25" s="18"/>
    </row>
    <row r="26" spans="2:17" x14ac:dyDescent="0.3">
      <c r="B26" s="1"/>
      <c r="C26" s="1" t="s">
        <v>13</v>
      </c>
      <c r="D26" s="1"/>
      <c r="E26" s="1"/>
      <c r="F26" s="1"/>
      <c r="G26" s="1"/>
      <c r="H26" s="1"/>
      <c r="I26" s="1"/>
      <c r="L26" s="18"/>
      <c r="M26" s="18"/>
      <c r="N26" s="18"/>
      <c r="O26" s="18"/>
      <c r="P26" s="18"/>
      <c r="Q26" s="18"/>
    </row>
    <row r="27" spans="2:17" x14ac:dyDescent="0.3">
      <c r="B27" s="1"/>
      <c r="C27" s="1"/>
      <c r="D27" s="1"/>
      <c r="E27" s="1"/>
      <c r="F27" s="1"/>
      <c r="G27" s="1"/>
      <c r="H27" s="1"/>
      <c r="I27" s="1"/>
      <c r="L27" s="18"/>
      <c r="M27" s="18"/>
      <c r="N27" s="18"/>
      <c r="O27" s="18"/>
      <c r="P27" s="18"/>
      <c r="Q27" s="18"/>
    </row>
    <row r="28" spans="2:17" x14ac:dyDescent="0.3">
      <c r="L28" s="18"/>
      <c r="M28" s="18"/>
      <c r="N28" s="18"/>
      <c r="O28" s="18"/>
      <c r="P28" s="18"/>
      <c r="Q28" s="18"/>
    </row>
    <row r="29" spans="2:17" x14ac:dyDescent="0.3">
      <c r="L29" s="18"/>
      <c r="M29" s="18"/>
      <c r="N29" s="18"/>
      <c r="O29" s="18"/>
      <c r="P29" s="18"/>
      <c r="Q29" s="18"/>
    </row>
    <row r="30" spans="2:17" x14ac:dyDescent="0.3">
      <c r="L30" s="18"/>
      <c r="M30" s="18"/>
      <c r="N30" s="18"/>
      <c r="O30" s="18"/>
      <c r="P30" s="18"/>
      <c r="Q30" s="18"/>
    </row>
  </sheetData>
  <mergeCells count="4">
    <mergeCell ref="L2:Q30"/>
    <mergeCell ref="F18:H18"/>
    <mergeCell ref="F19:H19"/>
    <mergeCell ref="B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3A75-4447-44C7-8998-33D480967A97}">
  <dimension ref="B2:T22"/>
  <sheetViews>
    <sheetView workbookViewId="0">
      <selection activeCell="B1" sqref="B1:N1"/>
    </sheetView>
  </sheetViews>
  <sheetFormatPr baseColWidth="10" defaultRowHeight="15.6" x14ac:dyDescent="0.3"/>
  <cols>
    <col min="2" max="14" width="3.69921875" customWidth="1"/>
  </cols>
  <sheetData>
    <row r="2" spans="2:20" x14ac:dyDescent="0.3">
      <c r="H2" s="3">
        <v>7</v>
      </c>
      <c r="P2" s="17" t="s">
        <v>0</v>
      </c>
      <c r="Q2" s="18"/>
      <c r="R2" s="18"/>
      <c r="S2" s="18"/>
      <c r="T2" s="18"/>
    </row>
    <row r="3" spans="2:20" x14ac:dyDescent="0.3">
      <c r="G3" s="3">
        <v>6</v>
      </c>
      <c r="H3" s="2">
        <v>29</v>
      </c>
      <c r="I3" s="3">
        <v>8</v>
      </c>
      <c r="P3" s="18"/>
      <c r="Q3" s="18"/>
      <c r="R3" s="18"/>
      <c r="S3" s="18"/>
      <c r="T3" s="18"/>
    </row>
    <row r="4" spans="2:20" x14ac:dyDescent="0.3">
      <c r="F4" s="3">
        <v>5</v>
      </c>
      <c r="G4" s="2">
        <v>28</v>
      </c>
      <c r="H4" s="2">
        <v>43</v>
      </c>
      <c r="I4" s="2">
        <v>30</v>
      </c>
      <c r="J4" s="3">
        <v>9</v>
      </c>
      <c r="P4" s="18"/>
      <c r="Q4" s="18"/>
      <c r="R4" s="18"/>
      <c r="S4" s="18"/>
      <c r="T4" s="18"/>
    </row>
    <row r="5" spans="2:20" x14ac:dyDescent="0.3">
      <c r="E5" s="3">
        <v>4</v>
      </c>
      <c r="F5" s="2">
        <v>27</v>
      </c>
      <c r="G5" s="2">
        <v>42</v>
      </c>
      <c r="H5" s="13">
        <v>49</v>
      </c>
      <c r="I5" s="2">
        <v>44</v>
      </c>
      <c r="J5" s="2">
        <v>31</v>
      </c>
      <c r="K5" s="3">
        <v>10</v>
      </c>
      <c r="P5" s="18"/>
      <c r="Q5" s="18"/>
      <c r="R5" s="18"/>
      <c r="S5" s="18"/>
      <c r="T5" s="18"/>
    </row>
    <row r="6" spans="2:20" x14ac:dyDescent="0.3">
      <c r="D6" s="3">
        <v>3</v>
      </c>
      <c r="E6" s="2">
        <v>26</v>
      </c>
      <c r="F6" s="2">
        <v>41</v>
      </c>
      <c r="G6" s="2">
        <v>48</v>
      </c>
      <c r="H6" s="2">
        <v>47</v>
      </c>
      <c r="I6" s="2">
        <v>46</v>
      </c>
      <c r="J6" s="2">
        <v>45</v>
      </c>
      <c r="K6" s="2">
        <v>32</v>
      </c>
      <c r="L6" s="3">
        <v>11</v>
      </c>
      <c r="P6" s="18"/>
      <c r="Q6" s="18"/>
      <c r="R6" s="18"/>
      <c r="S6" s="18"/>
      <c r="T6" s="18"/>
    </row>
    <row r="7" spans="2:20" x14ac:dyDescent="0.3">
      <c r="C7" s="3">
        <v>2</v>
      </c>
      <c r="D7" s="2">
        <v>25</v>
      </c>
      <c r="E7" s="2">
        <v>40</v>
      </c>
      <c r="F7" s="2">
        <v>39</v>
      </c>
      <c r="G7" s="2">
        <v>38</v>
      </c>
      <c r="H7" s="2">
        <v>37</v>
      </c>
      <c r="I7" s="2">
        <v>36</v>
      </c>
      <c r="J7" s="2">
        <v>35</v>
      </c>
      <c r="K7" s="2">
        <v>34</v>
      </c>
      <c r="L7" s="20">
        <v>33</v>
      </c>
      <c r="M7" s="3">
        <v>12</v>
      </c>
      <c r="P7" s="18"/>
      <c r="Q7" s="18"/>
      <c r="R7" s="18"/>
      <c r="S7" s="18"/>
      <c r="T7" s="18"/>
    </row>
    <row r="8" spans="2:20" x14ac:dyDescent="0.3">
      <c r="B8" s="12">
        <v>1</v>
      </c>
      <c r="C8" s="4">
        <v>24</v>
      </c>
      <c r="D8" s="4">
        <v>23</v>
      </c>
      <c r="E8" s="4">
        <v>22</v>
      </c>
      <c r="F8" s="4">
        <v>21</v>
      </c>
      <c r="G8" s="4">
        <v>20</v>
      </c>
      <c r="H8" s="4">
        <v>19</v>
      </c>
      <c r="I8" s="4">
        <v>18</v>
      </c>
      <c r="J8" s="4">
        <v>17</v>
      </c>
      <c r="K8" s="4">
        <v>16</v>
      </c>
      <c r="L8" s="4">
        <v>15</v>
      </c>
      <c r="M8" s="4">
        <v>14</v>
      </c>
      <c r="N8" s="20">
        <v>13</v>
      </c>
      <c r="P8" s="18"/>
      <c r="Q8" s="18"/>
      <c r="R8" s="18"/>
      <c r="S8" s="18"/>
      <c r="T8" s="18"/>
    </row>
    <row r="9" spans="2:20" x14ac:dyDescent="0.3">
      <c r="P9" s="18"/>
      <c r="Q9" s="18"/>
      <c r="R9" s="18"/>
      <c r="S9" s="18"/>
      <c r="T9" s="18"/>
    </row>
    <row r="10" spans="2:20" x14ac:dyDescent="0.3">
      <c r="P10" s="18"/>
      <c r="Q10" s="18"/>
      <c r="R10" s="18"/>
      <c r="S10" s="18"/>
      <c r="T10" s="18"/>
    </row>
    <row r="11" spans="2:20" x14ac:dyDescent="0.3">
      <c r="P11" s="18"/>
      <c r="Q11" s="18"/>
      <c r="R11" s="18"/>
      <c r="S11" s="18"/>
      <c r="T11" s="18"/>
    </row>
    <row r="12" spans="2:20" x14ac:dyDescent="0.3">
      <c r="P12" s="18"/>
      <c r="Q12" s="18"/>
      <c r="R12" s="18"/>
      <c r="S12" s="18"/>
      <c r="T12" s="18"/>
    </row>
    <row r="13" spans="2:20" x14ac:dyDescent="0.3">
      <c r="P13" s="18"/>
      <c r="Q13" s="18"/>
      <c r="R13" s="18"/>
      <c r="S13" s="18"/>
      <c r="T13" s="18"/>
    </row>
    <row r="14" spans="2:20" x14ac:dyDescent="0.3">
      <c r="P14" s="18"/>
      <c r="Q14" s="18"/>
      <c r="R14" s="18"/>
      <c r="S14" s="18"/>
      <c r="T14" s="18"/>
    </row>
    <row r="15" spans="2:20" x14ac:dyDescent="0.3">
      <c r="P15" s="18"/>
      <c r="Q15" s="18"/>
      <c r="R15" s="18"/>
      <c r="S15" s="18"/>
      <c r="T15" s="18"/>
    </row>
    <row r="16" spans="2:20" x14ac:dyDescent="0.3">
      <c r="P16" s="18"/>
      <c r="Q16" s="18"/>
      <c r="R16" s="18"/>
      <c r="S16" s="18"/>
      <c r="T16" s="18"/>
    </row>
    <row r="17" spans="16:20" x14ac:dyDescent="0.3">
      <c r="P17" s="18"/>
      <c r="Q17" s="18"/>
      <c r="R17" s="18"/>
      <c r="S17" s="18"/>
      <c r="T17" s="18"/>
    </row>
    <row r="18" spans="16:20" x14ac:dyDescent="0.3">
      <c r="P18" s="18"/>
      <c r="Q18" s="18"/>
      <c r="R18" s="18"/>
      <c r="S18" s="18"/>
      <c r="T18" s="18"/>
    </row>
    <row r="19" spans="16:20" x14ac:dyDescent="0.3">
      <c r="P19" s="18"/>
      <c r="Q19" s="18"/>
      <c r="R19" s="18"/>
      <c r="S19" s="18"/>
      <c r="T19" s="18"/>
    </row>
    <row r="20" spans="16:20" x14ac:dyDescent="0.3">
      <c r="P20" s="18"/>
      <c r="Q20" s="18"/>
      <c r="R20" s="18"/>
      <c r="S20" s="18"/>
      <c r="T20" s="18"/>
    </row>
    <row r="21" spans="16:20" x14ac:dyDescent="0.3">
      <c r="P21" s="18"/>
      <c r="Q21" s="18"/>
      <c r="R21" s="18"/>
      <c r="S21" s="18"/>
      <c r="T21" s="18"/>
    </row>
    <row r="22" spans="16:20" x14ac:dyDescent="0.3">
      <c r="P22" s="18"/>
      <c r="Q22" s="18"/>
      <c r="R22" s="18"/>
      <c r="S22" s="18"/>
      <c r="T22" s="18"/>
    </row>
  </sheetData>
  <mergeCells count="1">
    <mergeCell ref="P2:T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B100-3157-4874-9732-45E6AC4157B6}">
  <dimension ref="B2:N32"/>
  <sheetViews>
    <sheetView workbookViewId="0">
      <selection activeCell="H19" sqref="H19"/>
    </sheetView>
  </sheetViews>
  <sheetFormatPr baseColWidth="10" defaultRowHeight="15.6" x14ac:dyDescent="0.3"/>
  <cols>
    <col min="3" max="8" width="4.69921875" customWidth="1"/>
  </cols>
  <sheetData>
    <row r="2" spans="2:14" x14ac:dyDescent="0.3">
      <c r="B2" t="s">
        <v>1</v>
      </c>
      <c r="C2" s="1" t="s">
        <v>2</v>
      </c>
      <c r="D2" s="21">
        <v>0</v>
      </c>
      <c r="E2" s="21">
        <v>1</v>
      </c>
      <c r="F2" s="21">
        <v>2</v>
      </c>
      <c r="G2" s="21">
        <v>3</v>
      </c>
      <c r="H2" s="21">
        <v>4</v>
      </c>
      <c r="I2" s="1"/>
      <c r="J2" s="17" t="s">
        <v>3</v>
      </c>
      <c r="K2" s="18"/>
      <c r="L2" s="18"/>
      <c r="M2" s="18"/>
      <c r="N2" s="18"/>
    </row>
    <row r="3" spans="2:14" x14ac:dyDescent="0.3">
      <c r="B3" t="s">
        <v>4</v>
      </c>
      <c r="C3" s="21">
        <v>0</v>
      </c>
      <c r="D3" s="1"/>
      <c r="E3" s="1"/>
      <c r="F3" s="1"/>
      <c r="G3" s="1"/>
      <c r="H3" s="11">
        <v>5</v>
      </c>
      <c r="I3" s="1"/>
      <c r="J3" s="18"/>
      <c r="K3" s="18"/>
      <c r="L3" s="18"/>
      <c r="M3" s="18"/>
      <c r="N3" s="18"/>
    </row>
    <row r="4" spans="2:14" x14ac:dyDescent="0.3">
      <c r="C4" s="21">
        <v>1</v>
      </c>
      <c r="D4" s="1"/>
      <c r="E4" s="1"/>
      <c r="F4" s="1"/>
      <c r="G4" s="22">
        <v>4</v>
      </c>
      <c r="H4" s="4">
        <v>6</v>
      </c>
      <c r="I4" s="1"/>
      <c r="J4" s="18"/>
      <c r="K4" s="18"/>
      <c r="L4" s="18"/>
      <c r="M4" s="18"/>
      <c r="N4" s="18"/>
    </row>
    <row r="5" spans="2:14" x14ac:dyDescent="0.3">
      <c r="C5" s="21">
        <v>2</v>
      </c>
      <c r="D5" s="1"/>
      <c r="E5" s="1"/>
      <c r="F5" s="22">
        <v>3</v>
      </c>
      <c r="G5" s="4">
        <v>7</v>
      </c>
      <c r="H5" s="11">
        <v>13</v>
      </c>
      <c r="I5" s="1"/>
      <c r="J5" s="18"/>
      <c r="K5" s="18"/>
      <c r="L5" s="18"/>
      <c r="M5" s="18"/>
      <c r="N5" s="18"/>
    </row>
    <row r="6" spans="2:14" x14ac:dyDescent="0.3">
      <c r="C6" s="21">
        <v>3</v>
      </c>
      <c r="D6" s="1"/>
      <c r="E6" s="22">
        <v>2</v>
      </c>
      <c r="F6" s="4">
        <v>8</v>
      </c>
      <c r="G6" s="22">
        <v>12</v>
      </c>
      <c r="H6" s="4">
        <v>14</v>
      </c>
      <c r="I6" s="1"/>
      <c r="J6" s="18"/>
      <c r="K6" s="18"/>
      <c r="L6" s="18"/>
      <c r="M6" s="18"/>
      <c r="N6" s="18"/>
    </row>
    <row r="7" spans="2:14" x14ac:dyDescent="0.3">
      <c r="C7" s="21">
        <v>4</v>
      </c>
      <c r="D7" s="20">
        <v>1</v>
      </c>
      <c r="E7" s="23">
        <v>9</v>
      </c>
      <c r="F7" s="22">
        <v>11</v>
      </c>
      <c r="G7" s="4">
        <v>15</v>
      </c>
      <c r="H7" s="11">
        <v>19</v>
      </c>
      <c r="I7" s="1"/>
      <c r="J7" s="18"/>
      <c r="K7" s="18"/>
      <c r="L7" s="18"/>
      <c r="M7" s="18"/>
      <c r="N7" s="18"/>
    </row>
    <row r="8" spans="2:14" x14ac:dyDescent="0.3">
      <c r="C8" s="21">
        <v>5</v>
      </c>
      <c r="D8" s="1"/>
      <c r="E8" s="22">
        <v>10</v>
      </c>
      <c r="F8" s="23">
        <v>16</v>
      </c>
      <c r="G8" s="22">
        <v>18</v>
      </c>
      <c r="H8" s="4">
        <v>20</v>
      </c>
      <c r="I8" s="1"/>
      <c r="J8" s="18"/>
      <c r="K8" s="18"/>
      <c r="L8" s="18"/>
      <c r="M8" s="18"/>
      <c r="N8" s="18"/>
    </row>
    <row r="9" spans="2:14" x14ac:dyDescent="0.3">
      <c r="C9" s="21">
        <v>6</v>
      </c>
      <c r="D9" s="1"/>
      <c r="E9" s="1"/>
      <c r="F9" s="22">
        <v>17</v>
      </c>
      <c r="G9" s="23">
        <v>21</v>
      </c>
      <c r="H9" s="11">
        <v>23</v>
      </c>
      <c r="I9" s="1"/>
      <c r="J9" s="18"/>
      <c r="K9" s="18"/>
      <c r="L9" s="18"/>
      <c r="M9" s="18"/>
      <c r="N9" s="18"/>
    </row>
    <row r="10" spans="2:14" x14ac:dyDescent="0.3">
      <c r="C10" s="21">
        <v>7</v>
      </c>
      <c r="D10" s="1"/>
      <c r="E10" s="1"/>
      <c r="F10" s="1"/>
      <c r="G10" s="22">
        <v>22</v>
      </c>
      <c r="H10" s="4">
        <v>24</v>
      </c>
      <c r="I10" s="1"/>
      <c r="J10" s="18"/>
      <c r="K10" s="18"/>
      <c r="L10" s="18"/>
      <c r="M10" s="18"/>
      <c r="N10" s="18"/>
    </row>
    <row r="11" spans="2:14" x14ac:dyDescent="0.3">
      <c r="C11" s="21">
        <v>8</v>
      </c>
      <c r="D11" s="1"/>
      <c r="E11" s="1"/>
      <c r="F11" s="1"/>
      <c r="G11" s="1"/>
      <c r="H11" s="27">
        <v>25</v>
      </c>
      <c r="I11" s="1"/>
      <c r="J11" s="18"/>
      <c r="K11" s="18"/>
      <c r="L11" s="18"/>
      <c r="M11" s="18"/>
      <c r="N11" s="18"/>
    </row>
    <row r="12" spans="2:14" x14ac:dyDescent="0.3">
      <c r="C12" s="1"/>
      <c r="D12" s="1"/>
      <c r="E12" s="1">
        <f>C7+2-5</f>
        <v>1</v>
      </c>
      <c r="F12" s="1">
        <f>C8+2-5</f>
        <v>2</v>
      </c>
      <c r="G12" s="1">
        <f>C9+2-5</f>
        <v>3</v>
      </c>
      <c r="H12" s="1"/>
      <c r="I12" s="1"/>
      <c r="J12" s="18"/>
      <c r="K12" s="18"/>
      <c r="L12" s="18"/>
      <c r="M12" s="18"/>
      <c r="N12" s="18"/>
    </row>
    <row r="13" spans="2:14" x14ac:dyDescent="0.3">
      <c r="C13" s="1"/>
      <c r="D13" s="1"/>
      <c r="E13" s="1"/>
      <c r="F13" s="1"/>
      <c r="G13" s="1"/>
      <c r="H13" s="1"/>
      <c r="I13" s="1"/>
      <c r="J13" s="18"/>
      <c r="K13" s="18"/>
      <c r="L13" s="18"/>
      <c r="M13" s="18"/>
      <c r="N13" s="18"/>
    </row>
    <row r="14" spans="2:14" x14ac:dyDescent="0.3">
      <c r="C14" s="24"/>
      <c r="D14" s="25" t="s">
        <v>5</v>
      </c>
      <c r="E14" s="25"/>
      <c r="F14" s="25"/>
      <c r="G14" s="25"/>
      <c r="H14" s="25"/>
      <c r="I14" s="1"/>
      <c r="J14" s="18"/>
      <c r="K14" s="18"/>
      <c r="L14" s="18"/>
      <c r="M14" s="18"/>
      <c r="N14" s="18"/>
    </row>
    <row r="15" spans="2:14" x14ac:dyDescent="0.3">
      <c r="C15" s="29"/>
      <c r="D15" s="25" t="s">
        <v>6</v>
      </c>
      <c r="E15" s="25"/>
      <c r="F15" s="25"/>
      <c r="G15" s="25"/>
      <c r="H15" s="25"/>
      <c r="I15" s="1"/>
      <c r="J15" s="18"/>
      <c r="K15" s="18"/>
      <c r="L15" s="18"/>
      <c r="M15" s="18"/>
      <c r="N15" s="18"/>
    </row>
    <row r="16" spans="2:14" x14ac:dyDescent="0.3">
      <c r="C16" s="1"/>
      <c r="D16" s="1"/>
      <c r="E16" s="1"/>
      <c r="F16" s="1"/>
      <c r="G16" s="1"/>
      <c r="H16" s="1"/>
      <c r="I16" s="1"/>
      <c r="J16" s="18"/>
      <c r="K16" s="18"/>
      <c r="L16" s="18"/>
      <c r="M16" s="18"/>
      <c r="N16" s="18"/>
    </row>
    <row r="17" spans="3:14" x14ac:dyDescent="0.3">
      <c r="C17" s="25" t="s">
        <v>7</v>
      </c>
      <c r="D17" s="25"/>
      <c r="E17" s="25"/>
      <c r="F17" s="25"/>
      <c r="G17" s="25"/>
      <c r="H17" s="25"/>
      <c r="I17" s="1"/>
      <c r="J17" s="18"/>
      <c r="K17" s="18"/>
      <c r="L17" s="18"/>
      <c r="M17" s="18"/>
      <c r="N17" s="18"/>
    </row>
    <row r="18" spans="3:14" x14ac:dyDescent="0.3">
      <c r="C18" s="1" t="s">
        <v>2</v>
      </c>
      <c r="D18" s="21">
        <v>0</v>
      </c>
      <c r="E18" s="21">
        <v>1</v>
      </c>
      <c r="F18" s="21">
        <v>2</v>
      </c>
      <c r="G18" s="21">
        <v>3</v>
      </c>
      <c r="H18" s="21">
        <v>4</v>
      </c>
      <c r="I18" s="1"/>
      <c r="J18" s="18"/>
      <c r="K18" s="18"/>
      <c r="L18" s="18"/>
      <c r="M18" s="18"/>
      <c r="N18" s="18"/>
    </row>
    <row r="19" spans="3:14" x14ac:dyDescent="0.3">
      <c r="C19" s="21">
        <v>0</v>
      </c>
      <c r="D19" s="2">
        <f ca="1">$C19+D$19</f>
        <v>0</v>
      </c>
      <c r="E19" s="2">
        <f t="shared" ref="E19:H19" ca="1" si="0">$C19+E$19</f>
        <v>1</v>
      </c>
      <c r="F19" s="2">
        <f t="shared" ca="1" si="0"/>
        <v>2</v>
      </c>
      <c r="G19" s="2">
        <f t="shared" ca="1" si="0"/>
        <v>3</v>
      </c>
      <c r="H19" s="22">
        <f t="shared" ca="1" si="0"/>
        <v>4</v>
      </c>
      <c r="I19" s="1"/>
      <c r="J19" s="18"/>
      <c r="K19" s="18"/>
      <c r="L19" s="18"/>
      <c r="M19" s="18"/>
      <c r="N19" s="18"/>
    </row>
    <row r="20" spans="3:14" x14ac:dyDescent="0.3">
      <c r="C20" s="21">
        <v>1</v>
      </c>
      <c r="D20" s="2">
        <f t="shared" ref="D20:H27" ca="1" si="1">$C20+D$19</f>
        <v>1</v>
      </c>
      <c r="E20" s="2">
        <f t="shared" ca="1" si="1"/>
        <v>2</v>
      </c>
      <c r="F20" s="2">
        <f t="shared" ca="1" si="1"/>
        <v>3</v>
      </c>
      <c r="G20" s="22">
        <f t="shared" ca="1" si="1"/>
        <v>4</v>
      </c>
      <c r="H20" s="4">
        <f t="shared" ca="1" si="1"/>
        <v>5</v>
      </c>
      <c r="I20" s="1"/>
      <c r="J20" s="18"/>
      <c r="K20" s="18"/>
      <c r="L20" s="18"/>
      <c r="M20" s="18"/>
      <c r="N20" s="18"/>
    </row>
    <row r="21" spans="3:14" x14ac:dyDescent="0.3">
      <c r="C21" s="21">
        <v>2</v>
      </c>
      <c r="D21" s="2">
        <f t="shared" ca="1" si="1"/>
        <v>2</v>
      </c>
      <c r="E21" s="2">
        <f t="shared" ca="1" si="1"/>
        <v>3</v>
      </c>
      <c r="F21" s="22">
        <f t="shared" ca="1" si="1"/>
        <v>4</v>
      </c>
      <c r="G21" s="4">
        <f t="shared" ca="1" si="1"/>
        <v>5</v>
      </c>
      <c r="H21" s="22">
        <f t="shared" ca="1" si="1"/>
        <v>6</v>
      </c>
      <c r="I21" s="1"/>
      <c r="J21" s="18"/>
      <c r="K21" s="18"/>
      <c r="L21" s="18"/>
      <c r="M21" s="18"/>
      <c r="N21" s="18"/>
    </row>
    <row r="22" spans="3:14" x14ac:dyDescent="0.3">
      <c r="C22" s="21">
        <v>3</v>
      </c>
      <c r="D22" s="2">
        <f t="shared" ca="1" si="1"/>
        <v>3</v>
      </c>
      <c r="E22" s="22">
        <f t="shared" ca="1" si="1"/>
        <v>4</v>
      </c>
      <c r="F22" s="4">
        <f t="shared" ca="1" si="1"/>
        <v>5</v>
      </c>
      <c r="G22" s="22">
        <f t="shared" ca="1" si="1"/>
        <v>6</v>
      </c>
      <c r="H22" s="4">
        <f t="shared" ca="1" si="1"/>
        <v>7</v>
      </c>
      <c r="I22" s="1"/>
      <c r="J22" s="18"/>
      <c r="K22" s="18"/>
      <c r="L22" s="18"/>
      <c r="M22" s="18"/>
      <c r="N22" s="18"/>
    </row>
    <row r="23" spans="3:14" x14ac:dyDescent="0.3">
      <c r="C23" s="21">
        <v>4</v>
      </c>
      <c r="D23" s="22">
        <f t="shared" ca="1" si="1"/>
        <v>4</v>
      </c>
      <c r="E23" s="4">
        <f t="shared" ca="1" si="1"/>
        <v>5</v>
      </c>
      <c r="F23" s="22">
        <f t="shared" ca="1" si="1"/>
        <v>6</v>
      </c>
      <c r="G23" s="4">
        <f t="shared" ca="1" si="1"/>
        <v>7</v>
      </c>
      <c r="H23" s="22">
        <f t="shared" ca="1" si="1"/>
        <v>8</v>
      </c>
      <c r="I23" s="1"/>
    </row>
    <row r="24" spans="3:14" x14ac:dyDescent="0.3">
      <c r="C24" s="21">
        <v>5</v>
      </c>
      <c r="D24" s="2">
        <f t="shared" ca="1" si="1"/>
        <v>5</v>
      </c>
      <c r="E24" s="22">
        <f t="shared" ca="1" si="1"/>
        <v>6</v>
      </c>
      <c r="F24" s="4">
        <f t="shared" ca="1" si="1"/>
        <v>7</v>
      </c>
      <c r="G24" s="22">
        <f t="shared" ca="1" si="1"/>
        <v>8</v>
      </c>
      <c r="H24" s="4">
        <f t="shared" ca="1" si="1"/>
        <v>9</v>
      </c>
      <c r="I24" s="1"/>
    </row>
    <row r="25" spans="3:14" x14ac:dyDescent="0.3">
      <c r="C25" s="21">
        <v>6</v>
      </c>
      <c r="D25" s="2">
        <f t="shared" ca="1" si="1"/>
        <v>6</v>
      </c>
      <c r="E25" s="2">
        <f t="shared" ca="1" si="1"/>
        <v>7</v>
      </c>
      <c r="F25" s="22">
        <f t="shared" ca="1" si="1"/>
        <v>8</v>
      </c>
      <c r="G25" s="4">
        <f t="shared" ca="1" si="1"/>
        <v>9</v>
      </c>
      <c r="H25" s="22">
        <f t="shared" ca="1" si="1"/>
        <v>10</v>
      </c>
      <c r="I25" s="1"/>
    </row>
    <row r="26" spans="3:14" x14ac:dyDescent="0.3">
      <c r="C26" s="21">
        <v>7</v>
      </c>
      <c r="D26" s="2">
        <f t="shared" ca="1" si="1"/>
        <v>7</v>
      </c>
      <c r="E26" s="2">
        <f t="shared" ca="1" si="1"/>
        <v>8</v>
      </c>
      <c r="F26" s="2">
        <f t="shared" ca="1" si="1"/>
        <v>9</v>
      </c>
      <c r="G26" s="22">
        <f t="shared" ca="1" si="1"/>
        <v>10</v>
      </c>
      <c r="H26" s="4">
        <f t="shared" ca="1" si="1"/>
        <v>11</v>
      </c>
      <c r="I26" s="1"/>
      <c r="J26" s="26" t="s">
        <v>8</v>
      </c>
      <c r="K26" s="26"/>
      <c r="L26" s="26"/>
      <c r="M26" s="26"/>
      <c r="N26" s="26"/>
    </row>
    <row r="27" spans="3:14" x14ac:dyDescent="0.3">
      <c r="C27" s="21">
        <v>8</v>
      </c>
      <c r="D27" s="2">
        <f t="shared" ca="1" si="1"/>
        <v>8</v>
      </c>
      <c r="E27" s="2">
        <f t="shared" ca="1" si="1"/>
        <v>9</v>
      </c>
      <c r="F27" s="2">
        <f t="shared" ca="1" si="1"/>
        <v>10</v>
      </c>
      <c r="G27" s="2">
        <f t="shared" ca="1" si="1"/>
        <v>11</v>
      </c>
      <c r="H27" s="22">
        <f t="shared" ca="1" si="1"/>
        <v>12</v>
      </c>
      <c r="I27" s="1"/>
      <c r="J27" s="26"/>
      <c r="K27" s="26"/>
      <c r="L27" s="26"/>
      <c r="M27" s="26"/>
      <c r="N27" s="26"/>
    </row>
    <row r="28" spans="3:14" x14ac:dyDescent="0.3">
      <c r="C28" s="1"/>
      <c r="D28" s="1"/>
      <c r="E28" s="1"/>
      <c r="F28" s="1"/>
      <c r="G28" s="1"/>
      <c r="H28" s="1"/>
      <c r="I28" s="1"/>
      <c r="J28" s="26"/>
      <c r="K28" s="26"/>
      <c r="L28" s="26"/>
      <c r="M28" s="26"/>
      <c r="N28" s="26"/>
    </row>
    <row r="29" spans="3:14" x14ac:dyDescent="0.3">
      <c r="C29" s="1"/>
      <c r="D29" s="1"/>
      <c r="E29" s="1"/>
      <c r="F29" s="1" t="s">
        <v>9</v>
      </c>
      <c r="G29" s="1"/>
      <c r="H29" s="1"/>
      <c r="I29" s="1"/>
      <c r="J29" s="26"/>
      <c r="K29" s="26"/>
      <c r="L29" s="26"/>
      <c r="M29" s="26"/>
      <c r="N29" s="26"/>
    </row>
    <row r="30" spans="3:14" x14ac:dyDescent="0.3">
      <c r="C30" s="1"/>
      <c r="D30" s="1"/>
      <c r="E30" s="1"/>
      <c r="F30" s="1"/>
      <c r="G30" s="1"/>
      <c r="H30" s="1"/>
      <c r="I30" s="1"/>
      <c r="J30" s="26"/>
      <c r="K30" s="26"/>
      <c r="L30" s="26"/>
      <c r="M30" s="26"/>
      <c r="N30" s="26"/>
    </row>
    <row r="31" spans="3:14" x14ac:dyDescent="0.3">
      <c r="C31" s="1"/>
      <c r="D31" s="1"/>
      <c r="E31" s="1"/>
      <c r="F31" s="1"/>
      <c r="G31" s="1"/>
      <c r="H31" s="1"/>
      <c r="I31" s="1"/>
      <c r="J31" s="26"/>
      <c r="K31" s="26"/>
      <c r="L31" s="26"/>
      <c r="M31" s="26"/>
      <c r="N31" s="26"/>
    </row>
    <row r="32" spans="3:14" x14ac:dyDescent="0.3">
      <c r="C32" s="1"/>
      <c r="D32" s="1"/>
      <c r="E32" s="1"/>
      <c r="F32" s="1"/>
      <c r="G32" s="1"/>
      <c r="H32" s="1"/>
      <c r="I32" s="1"/>
      <c r="J32" s="26"/>
      <c r="K32" s="26"/>
      <c r="L32" s="26"/>
      <c r="M32" s="26"/>
      <c r="N32" s="26"/>
    </row>
  </sheetData>
  <mergeCells count="5">
    <mergeCell ref="J2:N22"/>
    <mergeCell ref="D14:H14"/>
    <mergeCell ref="D15:H15"/>
    <mergeCell ref="C17:H17"/>
    <mergeCell ref="J26:N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6996-1789-44B3-8EF9-F3664B7F197F}">
  <dimension ref="B2:H14"/>
  <sheetViews>
    <sheetView workbookViewId="0">
      <selection activeCell="I23" sqref="I23"/>
    </sheetView>
  </sheetViews>
  <sheetFormatPr baseColWidth="10" defaultRowHeight="15.6" x14ac:dyDescent="0.3"/>
  <cols>
    <col min="2" max="8" width="4.69921875" customWidth="1"/>
  </cols>
  <sheetData>
    <row r="2" spans="2:8" x14ac:dyDescent="0.3">
      <c r="H2" s="12">
        <v>1</v>
      </c>
    </row>
    <row r="3" spans="2:8" x14ac:dyDescent="0.3">
      <c r="G3" s="4">
        <v>2</v>
      </c>
      <c r="H3" s="28">
        <v>24</v>
      </c>
    </row>
    <row r="4" spans="2:8" x14ac:dyDescent="0.3">
      <c r="F4" s="4">
        <v>3</v>
      </c>
      <c r="G4" s="3">
        <v>23</v>
      </c>
      <c r="H4" s="2">
        <v>25</v>
      </c>
    </row>
    <row r="5" spans="2:8" x14ac:dyDescent="0.3">
      <c r="E5" s="4">
        <v>4</v>
      </c>
      <c r="F5" s="3">
        <v>22</v>
      </c>
      <c r="G5" s="2">
        <v>26</v>
      </c>
      <c r="H5" s="2">
        <v>40</v>
      </c>
    </row>
    <row r="6" spans="2:8" x14ac:dyDescent="0.3">
      <c r="D6" s="4">
        <v>5</v>
      </c>
      <c r="E6" s="3">
        <v>21</v>
      </c>
      <c r="F6" s="2">
        <v>27</v>
      </c>
      <c r="G6" s="2">
        <v>39</v>
      </c>
      <c r="H6" s="2">
        <v>41</v>
      </c>
    </row>
    <row r="7" spans="2:8" x14ac:dyDescent="0.3">
      <c r="C7" s="4">
        <v>6</v>
      </c>
      <c r="D7" s="3">
        <v>20</v>
      </c>
      <c r="E7" s="2">
        <v>28</v>
      </c>
      <c r="F7" s="2">
        <v>38</v>
      </c>
      <c r="G7" s="2">
        <v>42</v>
      </c>
      <c r="H7" s="2">
        <v>48</v>
      </c>
    </row>
    <row r="8" spans="2:8" x14ac:dyDescent="0.3">
      <c r="B8" s="4">
        <v>7</v>
      </c>
      <c r="C8" s="3">
        <v>19</v>
      </c>
      <c r="D8" s="2">
        <v>29</v>
      </c>
      <c r="E8" s="2">
        <v>37</v>
      </c>
      <c r="F8" s="2">
        <v>43</v>
      </c>
      <c r="G8" s="2">
        <v>47</v>
      </c>
      <c r="H8" s="13">
        <v>49</v>
      </c>
    </row>
    <row r="9" spans="2:8" x14ac:dyDescent="0.3">
      <c r="C9" s="4">
        <v>8</v>
      </c>
      <c r="D9" s="3">
        <v>18</v>
      </c>
      <c r="E9" s="2">
        <v>30</v>
      </c>
      <c r="F9" s="2">
        <v>36</v>
      </c>
      <c r="G9" s="2">
        <v>44</v>
      </c>
      <c r="H9" s="2">
        <v>46</v>
      </c>
    </row>
    <row r="10" spans="2:8" x14ac:dyDescent="0.3">
      <c r="D10" s="4">
        <v>9</v>
      </c>
      <c r="E10" s="3">
        <v>17</v>
      </c>
      <c r="F10" s="2">
        <v>31</v>
      </c>
      <c r="G10" s="2">
        <v>35</v>
      </c>
      <c r="H10" s="2">
        <v>45</v>
      </c>
    </row>
    <row r="11" spans="2:8" x14ac:dyDescent="0.3">
      <c r="E11" s="4">
        <v>10</v>
      </c>
      <c r="F11" s="3">
        <v>16</v>
      </c>
      <c r="G11" s="2">
        <v>32</v>
      </c>
      <c r="H11" s="2">
        <v>34</v>
      </c>
    </row>
    <row r="12" spans="2:8" x14ac:dyDescent="0.3">
      <c r="F12" s="4">
        <v>11</v>
      </c>
      <c r="G12" s="3">
        <v>15</v>
      </c>
      <c r="H12" s="2">
        <v>33</v>
      </c>
    </row>
    <row r="13" spans="2:8" x14ac:dyDescent="0.3">
      <c r="G13" s="4">
        <v>12</v>
      </c>
      <c r="H13" s="94">
        <v>14</v>
      </c>
    </row>
    <row r="14" spans="2:8" x14ac:dyDescent="0.3">
      <c r="H14" s="4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EBD2-030F-4E2C-A38D-EF1DA3BCAD93}">
  <dimension ref="B2:U28"/>
  <sheetViews>
    <sheetView tabSelected="1" workbookViewId="0">
      <selection activeCell="P2" sqref="P2:U28"/>
    </sheetView>
  </sheetViews>
  <sheetFormatPr baseColWidth="10" defaultRowHeight="15.6" x14ac:dyDescent="0.3"/>
  <cols>
    <col min="2" max="15" width="4.69921875" customWidth="1"/>
  </cols>
  <sheetData>
    <row r="2" spans="2:21" x14ac:dyDescent="0.3">
      <c r="B2" s="1"/>
      <c r="C2" s="30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30">
        <v>8</v>
      </c>
      <c r="L2" s="30">
        <v>9</v>
      </c>
      <c r="M2" s="30">
        <v>10</v>
      </c>
      <c r="N2" s="1"/>
      <c r="O2" s="1"/>
      <c r="P2" s="17" t="s">
        <v>14</v>
      </c>
      <c r="Q2" s="18"/>
      <c r="R2" s="18"/>
      <c r="S2" s="18"/>
      <c r="T2" s="18"/>
      <c r="U2" s="18"/>
    </row>
    <row r="3" spans="2:21" x14ac:dyDescent="0.3">
      <c r="B3" s="30">
        <v>0</v>
      </c>
      <c r="C3" s="41"/>
      <c r="D3" s="41"/>
      <c r="E3" s="41"/>
      <c r="F3" s="41"/>
      <c r="G3" s="41"/>
      <c r="H3" s="42">
        <v>1</v>
      </c>
      <c r="I3" s="41"/>
      <c r="J3" s="41"/>
      <c r="K3" s="41"/>
      <c r="L3" s="41"/>
      <c r="M3" s="41"/>
      <c r="N3" s="1"/>
      <c r="O3" s="1"/>
      <c r="P3" s="18"/>
      <c r="Q3" s="18"/>
      <c r="R3" s="18"/>
      <c r="S3" s="18"/>
      <c r="T3" s="18"/>
      <c r="U3" s="18"/>
    </row>
    <row r="4" spans="2:21" x14ac:dyDescent="0.3">
      <c r="B4" s="30">
        <v>1</v>
      </c>
      <c r="C4" s="41"/>
      <c r="D4" s="41"/>
      <c r="E4" s="41"/>
      <c r="F4" s="41"/>
      <c r="G4" s="42">
        <v>2</v>
      </c>
      <c r="H4" s="43">
        <v>21</v>
      </c>
      <c r="I4" s="8">
        <v>20</v>
      </c>
      <c r="J4" s="41"/>
      <c r="K4" s="41"/>
      <c r="L4" s="41"/>
      <c r="M4" s="41"/>
      <c r="N4" s="1"/>
      <c r="O4" s="1"/>
      <c r="P4" s="18"/>
      <c r="Q4" s="18"/>
      <c r="R4" s="18"/>
      <c r="S4" s="18"/>
      <c r="T4" s="18"/>
      <c r="U4" s="18"/>
    </row>
    <row r="5" spans="2:21" x14ac:dyDescent="0.3">
      <c r="B5" s="30">
        <v>2</v>
      </c>
      <c r="C5" s="41"/>
      <c r="D5" s="41"/>
      <c r="E5" s="41"/>
      <c r="F5" s="42">
        <v>3</v>
      </c>
      <c r="G5" s="43">
        <v>22</v>
      </c>
      <c r="H5" s="44">
        <v>37</v>
      </c>
      <c r="I5" s="43">
        <v>36</v>
      </c>
      <c r="J5" s="45">
        <v>19</v>
      </c>
      <c r="K5" s="41"/>
      <c r="L5" s="41"/>
      <c r="M5" s="41"/>
      <c r="N5" s="1"/>
      <c r="O5" s="1"/>
      <c r="P5" s="18"/>
      <c r="Q5" s="18"/>
      <c r="R5" s="18"/>
      <c r="S5" s="18"/>
      <c r="T5" s="18"/>
      <c r="U5" s="18"/>
    </row>
    <row r="6" spans="2:21" x14ac:dyDescent="0.3">
      <c r="B6" s="30">
        <v>3</v>
      </c>
      <c r="C6" s="41"/>
      <c r="D6" s="41"/>
      <c r="E6" s="42">
        <v>4</v>
      </c>
      <c r="F6" s="43">
        <v>23</v>
      </c>
      <c r="G6" s="46">
        <v>38</v>
      </c>
      <c r="H6" s="46">
        <v>49</v>
      </c>
      <c r="I6" s="43">
        <v>48</v>
      </c>
      <c r="J6" s="43">
        <v>35</v>
      </c>
      <c r="K6" s="45">
        <v>18</v>
      </c>
      <c r="L6" s="41"/>
      <c r="M6" s="41"/>
      <c r="N6" s="1"/>
      <c r="O6" s="1"/>
      <c r="P6" s="18"/>
      <c r="Q6" s="18"/>
      <c r="R6" s="18"/>
      <c r="S6" s="18"/>
      <c r="T6" s="18"/>
      <c r="U6" s="18"/>
    </row>
    <row r="7" spans="2:21" x14ac:dyDescent="0.3">
      <c r="B7" s="30">
        <v>4</v>
      </c>
      <c r="C7" s="41"/>
      <c r="D7" s="42">
        <v>5</v>
      </c>
      <c r="E7" s="43">
        <v>24</v>
      </c>
      <c r="F7" s="46">
        <v>39</v>
      </c>
      <c r="G7" s="46">
        <v>50</v>
      </c>
      <c r="H7" s="46">
        <v>57</v>
      </c>
      <c r="I7" s="43">
        <v>56</v>
      </c>
      <c r="J7" s="46">
        <v>47</v>
      </c>
      <c r="K7" s="43">
        <v>34</v>
      </c>
      <c r="L7" s="45">
        <v>17</v>
      </c>
      <c r="M7" s="41"/>
      <c r="N7" s="1"/>
      <c r="O7" s="1"/>
      <c r="P7" s="18"/>
      <c r="Q7" s="18"/>
      <c r="R7" s="18"/>
      <c r="S7" s="18"/>
      <c r="T7" s="18"/>
      <c r="U7" s="18"/>
    </row>
    <row r="8" spans="2:21" x14ac:dyDescent="0.3">
      <c r="B8" s="30">
        <v>5</v>
      </c>
      <c r="C8" s="47">
        <v>6</v>
      </c>
      <c r="D8" s="43">
        <v>25</v>
      </c>
      <c r="E8" s="46">
        <v>40</v>
      </c>
      <c r="F8" s="46">
        <v>51</v>
      </c>
      <c r="G8" s="46">
        <v>58</v>
      </c>
      <c r="H8" s="19">
        <v>61</v>
      </c>
      <c r="I8" s="46">
        <v>60</v>
      </c>
      <c r="J8" s="46">
        <v>55</v>
      </c>
      <c r="K8" s="46">
        <v>46</v>
      </c>
      <c r="L8" s="43">
        <v>33</v>
      </c>
      <c r="M8" s="11">
        <v>16</v>
      </c>
      <c r="N8" s="1"/>
      <c r="O8" s="1"/>
      <c r="P8" s="18"/>
      <c r="Q8" s="18"/>
      <c r="R8" s="18"/>
      <c r="S8" s="18"/>
      <c r="T8" s="18"/>
      <c r="U8" s="18"/>
    </row>
    <row r="9" spans="2:21" x14ac:dyDescent="0.3">
      <c r="B9" s="30">
        <v>6</v>
      </c>
      <c r="C9" s="41"/>
      <c r="D9" s="42">
        <v>7</v>
      </c>
      <c r="E9" s="43">
        <v>26</v>
      </c>
      <c r="F9" s="48">
        <v>41</v>
      </c>
      <c r="G9" s="46">
        <v>52</v>
      </c>
      <c r="H9" s="43">
        <v>59</v>
      </c>
      <c r="I9" s="46">
        <v>54</v>
      </c>
      <c r="J9" s="46">
        <v>45</v>
      </c>
      <c r="K9" s="43">
        <v>32</v>
      </c>
      <c r="L9" s="45">
        <v>15</v>
      </c>
      <c r="M9" s="41"/>
      <c r="N9" s="1"/>
      <c r="O9" s="1"/>
      <c r="P9" s="18"/>
      <c r="Q9" s="18"/>
      <c r="R9" s="18"/>
      <c r="S9" s="18"/>
      <c r="T9" s="18"/>
      <c r="U9" s="18"/>
    </row>
    <row r="10" spans="2:21" x14ac:dyDescent="0.3">
      <c r="B10" s="30">
        <v>7</v>
      </c>
      <c r="C10" s="41"/>
      <c r="D10" s="41"/>
      <c r="E10" s="42">
        <v>8</v>
      </c>
      <c r="F10" s="43">
        <v>27</v>
      </c>
      <c r="G10" s="46">
        <v>42</v>
      </c>
      <c r="H10" s="43">
        <v>53</v>
      </c>
      <c r="I10" s="46">
        <v>44</v>
      </c>
      <c r="J10" s="43">
        <v>31</v>
      </c>
      <c r="K10" s="45">
        <v>14</v>
      </c>
      <c r="L10" s="41"/>
      <c r="M10" s="41"/>
      <c r="N10" s="1"/>
      <c r="O10" s="1"/>
      <c r="P10" s="18"/>
      <c r="Q10" s="18"/>
      <c r="R10" s="18"/>
      <c r="S10" s="18"/>
      <c r="T10" s="18"/>
      <c r="U10" s="18"/>
    </row>
    <row r="11" spans="2:21" x14ac:dyDescent="0.3">
      <c r="B11" s="30">
        <v>8</v>
      </c>
      <c r="C11" s="41"/>
      <c r="D11" s="41"/>
      <c r="E11" s="41"/>
      <c r="F11" s="42">
        <v>9</v>
      </c>
      <c r="G11" s="43">
        <v>28</v>
      </c>
      <c r="H11" s="43">
        <v>43</v>
      </c>
      <c r="I11" s="43">
        <v>30</v>
      </c>
      <c r="J11" s="45">
        <v>13</v>
      </c>
      <c r="K11" s="41"/>
      <c r="L11" s="41"/>
      <c r="M11" s="41"/>
      <c r="N11" s="1"/>
      <c r="O11" s="1"/>
      <c r="P11" s="18"/>
      <c r="Q11" s="18"/>
      <c r="R11" s="18"/>
      <c r="S11" s="18"/>
      <c r="T11" s="18"/>
      <c r="U11" s="18"/>
    </row>
    <row r="12" spans="2:21" x14ac:dyDescent="0.3">
      <c r="B12" s="30">
        <v>9</v>
      </c>
      <c r="C12" s="41"/>
      <c r="D12" s="41"/>
      <c r="E12" s="41"/>
      <c r="F12" s="41"/>
      <c r="G12" s="42">
        <v>10</v>
      </c>
      <c r="H12" s="43">
        <v>29</v>
      </c>
      <c r="I12" s="45">
        <v>12</v>
      </c>
      <c r="J12" s="41"/>
      <c r="K12" s="41"/>
      <c r="L12" s="41"/>
      <c r="M12" s="41"/>
      <c r="N12" s="1"/>
      <c r="O12" s="1"/>
      <c r="P12" s="18"/>
      <c r="Q12" s="18"/>
      <c r="R12" s="18"/>
      <c r="S12" s="18"/>
      <c r="T12" s="18"/>
      <c r="U12" s="18"/>
    </row>
    <row r="13" spans="2:21" x14ac:dyDescent="0.3">
      <c r="B13" s="30">
        <v>10</v>
      </c>
      <c r="C13" s="41"/>
      <c r="D13" s="41"/>
      <c r="E13" s="41"/>
      <c r="F13" s="41"/>
      <c r="G13" s="41"/>
      <c r="H13" s="49">
        <v>11</v>
      </c>
      <c r="I13" s="41"/>
      <c r="J13" s="41"/>
      <c r="K13" s="41"/>
      <c r="L13" s="41"/>
      <c r="M13" s="41"/>
      <c r="N13" s="1"/>
      <c r="O13" s="1"/>
      <c r="P13" s="18"/>
      <c r="Q13" s="18"/>
      <c r="R13" s="18"/>
      <c r="S13" s="18"/>
      <c r="T13" s="18"/>
      <c r="U13" s="18"/>
    </row>
    <row r="14" spans="2:2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8"/>
      <c r="Q14" s="18"/>
      <c r="R14" s="18"/>
      <c r="S14" s="18"/>
      <c r="T14" s="18"/>
      <c r="U14" s="18"/>
    </row>
    <row r="15" spans="2:2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8"/>
      <c r="Q15" s="18"/>
      <c r="R15" s="18"/>
      <c r="S15" s="18"/>
      <c r="T15" s="18"/>
      <c r="U15" s="18"/>
    </row>
    <row r="16" spans="2:2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8"/>
      <c r="Q16" s="18"/>
      <c r="R16" s="18"/>
      <c r="S16" s="18"/>
      <c r="T16" s="18"/>
      <c r="U16" s="18"/>
    </row>
    <row r="17" spans="2:2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8"/>
      <c r="Q17" s="18"/>
      <c r="R17" s="18"/>
      <c r="S17" s="18"/>
      <c r="T17" s="18"/>
      <c r="U17" s="18"/>
    </row>
    <row r="18" spans="2:2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8"/>
      <c r="Q18" s="18"/>
      <c r="R18" s="18"/>
      <c r="S18" s="18"/>
      <c r="T18" s="18"/>
      <c r="U18" s="18"/>
    </row>
    <row r="19" spans="2:2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8"/>
      <c r="Q19" s="18"/>
      <c r="R19" s="18"/>
      <c r="S19" s="18"/>
      <c r="T19" s="18"/>
      <c r="U19" s="18"/>
    </row>
    <row r="20" spans="2:2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8"/>
      <c r="Q20" s="18"/>
      <c r="R20" s="18"/>
      <c r="S20" s="18"/>
      <c r="T20" s="18"/>
      <c r="U20" s="18"/>
    </row>
    <row r="21" spans="2:2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8"/>
      <c r="Q21" s="18"/>
      <c r="R21" s="18"/>
      <c r="S21" s="18"/>
      <c r="T21" s="18"/>
      <c r="U21" s="18"/>
    </row>
    <row r="22" spans="2:2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8"/>
      <c r="Q22" s="18"/>
      <c r="R22" s="18"/>
      <c r="S22" s="18"/>
      <c r="T22" s="18"/>
      <c r="U22" s="18"/>
    </row>
    <row r="23" spans="2:2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8"/>
      <c r="Q23" s="18"/>
      <c r="R23" s="18"/>
      <c r="S23" s="18"/>
      <c r="T23" s="18"/>
      <c r="U23" s="18"/>
    </row>
    <row r="24" spans="2:2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8"/>
      <c r="Q24" s="18"/>
      <c r="R24" s="18"/>
      <c r="S24" s="18"/>
      <c r="T24" s="18"/>
      <c r="U24" s="18"/>
    </row>
    <row r="25" spans="2:2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8"/>
      <c r="Q25" s="18"/>
      <c r="R25" s="18"/>
      <c r="S25" s="18"/>
      <c r="T25" s="18"/>
      <c r="U25" s="18"/>
    </row>
    <row r="26" spans="2:2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8"/>
      <c r="Q26" s="18"/>
      <c r="R26" s="18"/>
      <c r="S26" s="18"/>
      <c r="T26" s="18"/>
      <c r="U26" s="18"/>
    </row>
    <row r="27" spans="2:2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8"/>
      <c r="Q27" s="18"/>
      <c r="R27" s="18"/>
      <c r="S27" s="18"/>
      <c r="T27" s="18"/>
      <c r="U27" s="18"/>
    </row>
    <row r="28" spans="2:2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8"/>
      <c r="Q28" s="18"/>
      <c r="R28" s="18"/>
      <c r="S28" s="18"/>
      <c r="T28" s="18"/>
      <c r="U28" s="18"/>
    </row>
  </sheetData>
  <mergeCells count="1">
    <mergeCell ref="P2:U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E122-803A-4262-9597-9D6433E0C63A}">
  <dimension ref="B2:U28"/>
  <sheetViews>
    <sheetView workbookViewId="0">
      <selection activeCell="L11" sqref="L11"/>
    </sheetView>
  </sheetViews>
  <sheetFormatPr baseColWidth="10" defaultRowHeight="15.6" x14ac:dyDescent="0.3"/>
  <cols>
    <col min="2" max="14" width="3.69921875" customWidth="1"/>
  </cols>
  <sheetData>
    <row r="2" spans="2:21" x14ac:dyDescent="0.3">
      <c r="B2" s="1"/>
      <c r="C2" s="1"/>
      <c r="D2" s="1"/>
      <c r="E2" s="1"/>
      <c r="F2" s="1"/>
      <c r="G2" s="12">
        <v>1</v>
      </c>
      <c r="H2" s="1"/>
      <c r="I2" s="1"/>
      <c r="J2" s="1"/>
      <c r="K2" s="1"/>
      <c r="L2" s="1"/>
      <c r="M2" s="1"/>
      <c r="N2" s="1"/>
      <c r="P2" s="17" t="s">
        <v>15</v>
      </c>
      <c r="Q2" s="18"/>
      <c r="R2" s="18"/>
      <c r="S2" s="18"/>
      <c r="T2" s="18"/>
      <c r="U2" s="18"/>
    </row>
    <row r="3" spans="2:21" x14ac:dyDescent="0.3">
      <c r="B3" s="1"/>
      <c r="C3" s="1"/>
      <c r="D3" s="1"/>
      <c r="E3" s="1"/>
      <c r="F3" s="4">
        <v>2</v>
      </c>
      <c r="G3" s="50">
        <v>21</v>
      </c>
      <c r="H3" s="3">
        <v>3</v>
      </c>
      <c r="I3" s="1"/>
      <c r="J3" s="1"/>
      <c r="K3" s="1"/>
      <c r="L3" s="1"/>
      <c r="M3" s="1"/>
      <c r="N3" s="1"/>
      <c r="P3" s="18"/>
      <c r="Q3" s="18"/>
      <c r="R3" s="18"/>
      <c r="S3" s="18"/>
      <c r="T3" s="18"/>
      <c r="U3" s="18"/>
    </row>
    <row r="4" spans="2:21" x14ac:dyDescent="0.3">
      <c r="B4" s="1"/>
      <c r="C4" s="1"/>
      <c r="D4" s="1"/>
      <c r="E4" s="4">
        <v>4</v>
      </c>
      <c r="F4" s="2">
        <v>22</v>
      </c>
      <c r="G4" s="2">
        <v>37</v>
      </c>
      <c r="H4" s="2">
        <v>23</v>
      </c>
      <c r="I4" s="3">
        <v>5</v>
      </c>
      <c r="J4" s="1"/>
      <c r="K4" s="1"/>
      <c r="L4" s="1"/>
      <c r="M4" s="1"/>
      <c r="N4" s="1"/>
      <c r="P4" s="18"/>
      <c r="Q4" s="18"/>
      <c r="R4" s="18"/>
      <c r="S4" s="18"/>
      <c r="T4" s="18"/>
      <c r="U4" s="18"/>
    </row>
    <row r="5" spans="2:21" x14ac:dyDescent="0.3">
      <c r="B5" s="1"/>
      <c r="C5" s="1"/>
      <c r="D5" s="4">
        <v>6</v>
      </c>
      <c r="E5" s="2">
        <v>24</v>
      </c>
      <c r="F5" s="2">
        <v>38</v>
      </c>
      <c r="G5" s="2">
        <v>49</v>
      </c>
      <c r="H5" s="2">
        <v>39</v>
      </c>
      <c r="I5" s="2">
        <v>25</v>
      </c>
      <c r="J5" s="3">
        <v>7</v>
      </c>
      <c r="K5" s="1"/>
      <c r="L5" s="1"/>
      <c r="M5" s="1"/>
      <c r="N5" s="1"/>
      <c r="P5" s="18"/>
      <c r="Q5" s="18"/>
      <c r="R5" s="18"/>
      <c r="S5" s="18"/>
      <c r="T5" s="18"/>
      <c r="U5" s="18"/>
    </row>
    <row r="6" spans="2:21" x14ac:dyDescent="0.3">
      <c r="B6" s="1"/>
      <c r="C6" s="4">
        <v>8</v>
      </c>
      <c r="D6" s="2">
        <v>26</v>
      </c>
      <c r="E6" s="2">
        <v>40</v>
      </c>
      <c r="F6" s="2">
        <v>50</v>
      </c>
      <c r="G6" s="2">
        <v>57</v>
      </c>
      <c r="H6" s="2">
        <v>51</v>
      </c>
      <c r="I6" s="2">
        <v>41</v>
      </c>
      <c r="J6" s="2">
        <v>27</v>
      </c>
      <c r="K6" s="3">
        <v>9</v>
      </c>
      <c r="L6" s="1"/>
      <c r="M6" s="1"/>
      <c r="N6" s="1"/>
      <c r="P6" s="18"/>
      <c r="Q6" s="18"/>
      <c r="R6" s="18"/>
      <c r="S6" s="18"/>
      <c r="T6" s="18"/>
      <c r="U6" s="18"/>
    </row>
    <row r="7" spans="2:21" x14ac:dyDescent="0.3">
      <c r="B7" s="4">
        <v>10</v>
      </c>
      <c r="C7" s="2">
        <v>28</v>
      </c>
      <c r="D7" s="2">
        <v>42</v>
      </c>
      <c r="E7" s="2">
        <v>52</v>
      </c>
      <c r="F7" s="2">
        <v>58</v>
      </c>
      <c r="G7" s="13">
        <v>61</v>
      </c>
      <c r="H7" s="2">
        <v>59</v>
      </c>
      <c r="I7" s="2">
        <v>53</v>
      </c>
      <c r="J7" s="2">
        <v>43</v>
      </c>
      <c r="K7" s="2">
        <v>29</v>
      </c>
      <c r="L7" s="3">
        <v>11</v>
      </c>
      <c r="M7" s="1"/>
      <c r="N7" s="1"/>
      <c r="P7" s="18"/>
      <c r="Q7" s="18"/>
      <c r="R7" s="18"/>
      <c r="S7" s="18"/>
      <c r="T7" s="18"/>
      <c r="U7" s="18"/>
    </row>
    <row r="8" spans="2:21" x14ac:dyDescent="0.3">
      <c r="B8" s="1"/>
      <c r="C8" s="4">
        <v>12</v>
      </c>
      <c r="D8" s="2">
        <v>30</v>
      </c>
      <c r="E8" s="2">
        <v>44</v>
      </c>
      <c r="F8" s="2">
        <v>54</v>
      </c>
      <c r="G8" s="2">
        <v>60</v>
      </c>
      <c r="H8" s="2">
        <v>55</v>
      </c>
      <c r="I8" s="2">
        <v>45</v>
      </c>
      <c r="J8" s="2">
        <v>31</v>
      </c>
      <c r="K8" s="3">
        <v>13</v>
      </c>
      <c r="L8" s="1"/>
      <c r="M8" s="1"/>
      <c r="N8" s="1"/>
      <c r="P8" s="18"/>
      <c r="Q8" s="18"/>
      <c r="R8" s="18"/>
      <c r="S8" s="18"/>
      <c r="T8" s="18"/>
      <c r="U8" s="18"/>
    </row>
    <row r="9" spans="2:21" x14ac:dyDescent="0.3">
      <c r="B9" s="1"/>
      <c r="C9" s="1"/>
      <c r="D9" s="4">
        <v>14</v>
      </c>
      <c r="E9" s="2">
        <v>32</v>
      </c>
      <c r="F9" s="2">
        <v>46</v>
      </c>
      <c r="G9" s="2">
        <v>56</v>
      </c>
      <c r="H9" s="2">
        <v>47</v>
      </c>
      <c r="I9" s="2">
        <v>33</v>
      </c>
      <c r="J9" s="3">
        <v>15</v>
      </c>
      <c r="K9" s="1"/>
      <c r="L9" s="1"/>
      <c r="M9" s="1"/>
      <c r="N9" s="1"/>
      <c r="P9" s="18"/>
      <c r="Q9" s="18"/>
      <c r="R9" s="18"/>
      <c r="S9" s="18"/>
      <c r="T9" s="18"/>
      <c r="U9" s="18"/>
    </row>
    <row r="10" spans="2:21" x14ac:dyDescent="0.3">
      <c r="B10" s="1"/>
      <c r="C10" s="1"/>
      <c r="D10" s="1"/>
      <c r="E10" s="4">
        <v>16</v>
      </c>
      <c r="F10" s="2">
        <v>34</v>
      </c>
      <c r="G10" s="2">
        <v>48</v>
      </c>
      <c r="H10" s="2">
        <v>35</v>
      </c>
      <c r="I10" s="3">
        <v>17</v>
      </c>
      <c r="J10" s="1"/>
      <c r="K10" s="1"/>
      <c r="L10" s="1"/>
      <c r="M10" s="1"/>
      <c r="N10" s="1"/>
      <c r="P10" s="18"/>
      <c r="Q10" s="18"/>
      <c r="R10" s="18"/>
      <c r="S10" s="18"/>
      <c r="T10" s="18"/>
      <c r="U10" s="18"/>
    </row>
    <row r="11" spans="2:21" x14ac:dyDescent="0.3">
      <c r="B11" s="1"/>
      <c r="C11" s="1"/>
      <c r="D11" s="1"/>
      <c r="E11" s="1"/>
      <c r="F11" s="4">
        <v>18</v>
      </c>
      <c r="G11" s="2">
        <v>36</v>
      </c>
      <c r="H11" s="3">
        <v>19</v>
      </c>
      <c r="I11" s="1"/>
      <c r="J11" s="1"/>
      <c r="K11" s="1"/>
      <c r="L11" s="1"/>
      <c r="M11" s="1"/>
      <c r="N11" s="1"/>
      <c r="P11" s="18"/>
      <c r="Q11" s="18"/>
      <c r="R11" s="18"/>
      <c r="S11" s="18"/>
      <c r="T11" s="18"/>
      <c r="U11" s="18"/>
    </row>
    <row r="12" spans="2:21" x14ac:dyDescent="0.3">
      <c r="B12" s="1"/>
      <c r="C12" s="1"/>
      <c r="D12" s="1"/>
      <c r="E12" s="1"/>
      <c r="F12" s="1"/>
      <c r="G12" s="15">
        <v>20</v>
      </c>
      <c r="H12" s="1"/>
      <c r="I12" s="1"/>
      <c r="J12" s="1"/>
      <c r="K12" s="1"/>
      <c r="L12" s="1"/>
      <c r="M12" s="1"/>
      <c r="N12" s="1"/>
      <c r="P12" s="18"/>
      <c r="Q12" s="18"/>
      <c r="R12" s="18"/>
      <c r="S12" s="18"/>
      <c r="T12" s="18"/>
      <c r="U12" s="18"/>
    </row>
    <row r="13" spans="2:21" x14ac:dyDescent="0.3">
      <c r="P13" s="18"/>
      <c r="Q13" s="18"/>
      <c r="R13" s="18"/>
      <c r="S13" s="18"/>
      <c r="T13" s="18"/>
      <c r="U13" s="18"/>
    </row>
    <row r="14" spans="2:21" x14ac:dyDescent="0.3">
      <c r="P14" s="18"/>
      <c r="Q14" s="18"/>
      <c r="R14" s="18"/>
      <c r="S14" s="18"/>
      <c r="T14" s="18"/>
      <c r="U14" s="18"/>
    </row>
    <row r="15" spans="2:21" x14ac:dyDescent="0.3">
      <c r="P15" s="18"/>
      <c r="Q15" s="18"/>
      <c r="R15" s="18"/>
      <c r="S15" s="18"/>
      <c r="T15" s="18"/>
      <c r="U15" s="18"/>
    </row>
    <row r="16" spans="2:21" x14ac:dyDescent="0.3">
      <c r="P16" s="18"/>
      <c r="Q16" s="18"/>
      <c r="R16" s="18"/>
      <c r="S16" s="18"/>
      <c r="T16" s="18"/>
      <c r="U16" s="18"/>
    </row>
    <row r="17" spans="16:21" x14ac:dyDescent="0.3">
      <c r="P17" s="18"/>
      <c r="Q17" s="18"/>
      <c r="R17" s="18"/>
      <c r="S17" s="18"/>
      <c r="T17" s="18"/>
      <c r="U17" s="18"/>
    </row>
    <row r="18" spans="16:21" x14ac:dyDescent="0.3">
      <c r="P18" s="18"/>
      <c r="Q18" s="18"/>
      <c r="R18" s="18"/>
      <c r="S18" s="18"/>
      <c r="T18" s="18"/>
      <c r="U18" s="18"/>
    </row>
    <row r="19" spans="16:21" x14ac:dyDescent="0.3">
      <c r="P19" s="18"/>
      <c r="Q19" s="18"/>
      <c r="R19" s="18"/>
      <c r="S19" s="18"/>
      <c r="T19" s="18"/>
      <c r="U19" s="18"/>
    </row>
    <row r="20" spans="16:21" x14ac:dyDescent="0.3">
      <c r="P20" s="18"/>
      <c r="Q20" s="18"/>
      <c r="R20" s="18"/>
      <c r="S20" s="18"/>
      <c r="T20" s="18"/>
      <c r="U20" s="18"/>
    </row>
    <row r="21" spans="16:21" x14ac:dyDescent="0.3">
      <c r="P21" s="18"/>
      <c r="Q21" s="18"/>
      <c r="R21" s="18"/>
      <c r="S21" s="18"/>
      <c r="T21" s="18"/>
      <c r="U21" s="18"/>
    </row>
    <row r="22" spans="16:21" x14ac:dyDescent="0.3">
      <c r="P22" s="18"/>
      <c r="Q22" s="18"/>
      <c r="R22" s="18"/>
      <c r="S22" s="18"/>
      <c r="T22" s="18"/>
      <c r="U22" s="18"/>
    </row>
    <row r="23" spans="16:21" x14ac:dyDescent="0.3">
      <c r="P23" s="18"/>
      <c r="Q23" s="18"/>
      <c r="R23" s="18"/>
      <c r="S23" s="18"/>
      <c r="T23" s="18"/>
      <c r="U23" s="18"/>
    </row>
    <row r="24" spans="16:21" x14ac:dyDescent="0.3">
      <c r="P24" s="18"/>
      <c r="Q24" s="18"/>
      <c r="R24" s="18"/>
      <c r="S24" s="18"/>
      <c r="T24" s="18"/>
      <c r="U24" s="18"/>
    </row>
    <row r="25" spans="16:21" x14ac:dyDescent="0.3">
      <c r="P25" s="18"/>
      <c r="Q25" s="18"/>
      <c r="R25" s="18"/>
      <c r="S25" s="18"/>
      <c r="T25" s="18"/>
      <c r="U25" s="18"/>
    </row>
    <row r="26" spans="16:21" x14ac:dyDescent="0.3">
      <c r="P26" s="18"/>
      <c r="Q26" s="18"/>
      <c r="R26" s="18"/>
      <c r="S26" s="18"/>
      <c r="T26" s="18"/>
      <c r="U26" s="18"/>
    </row>
    <row r="27" spans="16:21" x14ac:dyDescent="0.3">
      <c r="P27" s="18"/>
      <c r="Q27" s="18"/>
      <c r="R27" s="18"/>
      <c r="S27" s="18"/>
      <c r="T27" s="18"/>
      <c r="U27" s="18"/>
    </row>
    <row r="28" spans="16:21" x14ac:dyDescent="0.3">
      <c r="P28" s="18"/>
      <c r="Q28" s="18"/>
      <c r="R28" s="18"/>
      <c r="S28" s="18"/>
      <c r="T28" s="18"/>
      <c r="U28" s="18"/>
    </row>
  </sheetData>
  <mergeCells count="1">
    <mergeCell ref="P2:U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821C-D449-4969-86C8-08B2225128FE}">
  <dimension ref="B2:V41"/>
  <sheetViews>
    <sheetView workbookViewId="0">
      <selection activeCell="K22" sqref="K22"/>
    </sheetView>
  </sheetViews>
  <sheetFormatPr baseColWidth="10" defaultRowHeight="15.6" x14ac:dyDescent="0.3"/>
  <cols>
    <col min="2" max="2" width="3.19921875" customWidth="1"/>
    <col min="3" max="16" width="4.69921875" customWidth="1"/>
  </cols>
  <sheetData>
    <row r="2" spans="2:22" ht="15.6" customHeight="1" x14ac:dyDescent="0.3">
      <c r="C2" s="30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30">
        <v>8</v>
      </c>
      <c r="L2" s="30">
        <v>9</v>
      </c>
      <c r="M2" s="30">
        <v>10</v>
      </c>
      <c r="N2" s="30">
        <v>11</v>
      </c>
      <c r="O2" s="30">
        <v>12</v>
      </c>
      <c r="Q2" s="17" t="s">
        <v>16</v>
      </c>
      <c r="R2" s="18"/>
      <c r="S2" s="18"/>
      <c r="T2" s="18"/>
      <c r="U2" s="18"/>
      <c r="V2" s="18"/>
    </row>
    <row r="3" spans="2:22" x14ac:dyDescent="0.3">
      <c r="B3" s="30">
        <v>0</v>
      </c>
      <c r="C3" s="1"/>
      <c r="D3" s="1"/>
      <c r="E3" s="1"/>
      <c r="F3" s="1"/>
      <c r="G3" s="1"/>
      <c r="H3" s="1"/>
      <c r="I3" s="54">
        <v>7</v>
      </c>
      <c r="J3" s="1"/>
      <c r="K3" s="1"/>
      <c r="L3" s="1"/>
      <c r="M3" s="1"/>
      <c r="N3" s="1"/>
      <c r="O3" s="1"/>
      <c r="P3" s="1"/>
      <c r="Q3" s="18"/>
      <c r="R3" s="18"/>
      <c r="S3" s="18"/>
      <c r="T3" s="18"/>
      <c r="U3" s="18"/>
      <c r="V3" s="18"/>
    </row>
    <row r="4" spans="2:22" x14ac:dyDescent="0.3">
      <c r="B4" s="30">
        <v>1</v>
      </c>
      <c r="C4" s="1"/>
      <c r="D4" s="1"/>
      <c r="E4" s="1"/>
      <c r="F4" s="1"/>
      <c r="G4" s="1"/>
      <c r="H4" s="54">
        <v>8</v>
      </c>
      <c r="I4" s="55">
        <v>32</v>
      </c>
      <c r="J4" s="54">
        <v>6</v>
      </c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2:22" x14ac:dyDescent="0.3">
      <c r="B5" s="30">
        <v>2</v>
      </c>
      <c r="C5" s="1"/>
      <c r="D5" s="1"/>
      <c r="E5" s="1"/>
      <c r="F5" s="1"/>
      <c r="G5" s="54">
        <v>9</v>
      </c>
      <c r="H5" s="55">
        <v>31</v>
      </c>
      <c r="I5" s="51">
        <v>55</v>
      </c>
      <c r="J5" s="55">
        <v>33</v>
      </c>
      <c r="K5" s="54">
        <v>5</v>
      </c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2:22" x14ac:dyDescent="0.3">
      <c r="B6" s="30">
        <v>3</v>
      </c>
      <c r="C6" s="1"/>
      <c r="D6" s="1"/>
      <c r="E6" s="1"/>
      <c r="F6" s="54">
        <v>10</v>
      </c>
      <c r="G6" s="55">
        <v>30</v>
      </c>
      <c r="H6" s="51">
        <v>56</v>
      </c>
      <c r="I6" s="51">
        <v>76</v>
      </c>
      <c r="J6" s="51">
        <v>54</v>
      </c>
      <c r="K6" s="55">
        <v>34</v>
      </c>
      <c r="L6" s="54">
        <v>4</v>
      </c>
      <c r="M6" s="1"/>
      <c r="N6" s="1"/>
      <c r="O6" s="1"/>
      <c r="P6" s="1"/>
      <c r="Q6" s="18"/>
      <c r="R6" s="18"/>
      <c r="S6" s="18"/>
      <c r="T6" s="18"/>
      <c r="U6" s="18"/>
      <c r="V6" s="18"/>
    </row>
    <row r="7" spans="2:22" x14ac:dyDescent="0.3">
      <c r="B7" s="30">
        <v>4</v>
      </c>
      <c r="C7" s="1"/>
      <c r="D7" s="1"/>
      <c r="E7" s="54">
        <v>11</v>
      </c>
      <c r="F7" s="55">
        <v>29</v>
      </c>
      <c r="G7" s="51">
        <v>57</v>
      </c>
      <c r="H7" s="51">
        <v>75</v>
      </c>
      <c r="I7" s="51">
        <v>95</v>
      </c>
      <c r="J7" s="51">
        <v>77</v>
      </c>
      <c r="K7" s="51">
        <v>53</v>
      </c>
      <c r="L7" s="55">
        <v>35</v>
      </c>
      <c r="M7" s="54">
        <v>3</v>
      </c>
      <c r="N7" s="1"/>
      <c r="O7" s="1"/>
      <c r="P7" s="1"/>
      <c r="Q7" s="18"/>
      <c r="R7" s="18"/>
      <c r="S7" s="18"/>
      <c r="T7" s="18"/>
      <c r="U7" s="18"/>
      <c r="V7" s="18"/>
    </row>
    <row r="8" spans="2:22" x14ac:dyDescent="0.3">
      <c r="B8" s="30">
        <v>5</v>
      </c>
      <c r="C8" s="1"/>
      <c r="D8" s="54">
        <v>12</v>
      </c>
      <c r="E8" s="55">
        <v>28</v>
      </c>
      <c r="F8" s="51">
        <v>58</v>
      </c>
      <c r="G8" s="51">
        <v>74</v>
      </c>
      <c r="H8" s="51">
        <v>96</v>
      </c>
      <c r="I8" s="51">
        <v>112</v>
      </c>
      <c r="J8" s="51">
        <v>94</v>
      </c>
      <c r="K8" s="51">
        <v>78</v>
      </c>
      <c r="L8" s="51">
        <v>52</v>
      </c>
      <c r="M8" s="55">
        <v>36</v>
      </c>
      <c r="N8" s="54">
        <v>2</v>
      </c>
      <c r="O8" s="1"/>
      <c r="P8" s="1"/>
      <c r="Q8" s="18"/>
      <c r="R8" s="18"/>
      <c r="S8" s="18"/>
      <c r="T8" s="18"/>
      <c r="U8" s="18"/>
      <c r="V8" s="18"/>
    </row>
    <row r="9" spans="2:22" x14ac:dyDescent="0.3">
      <c r="B9" s="30">
        <v>6</v>
      </c>
      <c r="C9" s="56">
        <v>13</v>
      </c>
      <c r="D9" s="16">
        <v>27</v>
      </c>
      <c r="E9" s="56">
        <v>59</v>
      </c>
      <c r="F9" s="16">
        <v>73</v>
      </c>
      <c r="G9" s="56">
        <v>97</v>
      </c>
      <c r="H9" s="16">
        <v>111</v>
      </c>
      <c r="I9" s="14">
        <v>127</v>
      </c>
      <c r="J9" s="15">
        <v>113</v>
      </c>
      <c r="K9" s="14">
        <v>93</v>
      </c>
      <c r="L9" s="15">
        <v>79</v>
      </c>
      <c r="M9" s="14">
        <v>51</v>
      </c>
      <c r="N9" s="15">
        <v>37</v>
      </c>
      <c r="O9" s="12">
        <v>1</v>
      </c>
      <c r="P9" s="1"/>
      <c r="Q9" s="18"/>
      <c r="R9" s="18"/>
      <c r="S9" s="18"/>
      <c r="T9" s="18"/>
      <c r="U9" s="18"/>
      <c r="V9" s="18"/>
    </row>
    <row r="10" spans="2:22" x14ac:dyDescent="0.3">
      <c r="B10" s="30">
        <v>7</v>
      </c>
      <c r="C10" s="13">
        <v>140</v>
      </c>
      <c r="D10" s="51">
        <v>139</v>
      </c>
      <c r="E10" s="51">
        <v>138</v>
      </c>
      <c r="F10" s="51">
        <v>137</v>
      </c>
      <c r="G10" s="51">
        <v>136</v>
      </c>
      <c r="H10" s="51">
        <v>135</v>
      </c>
      <c r="I10" s="51">
        <v>134</v>
      </c>
      <c r="J10" s="51">
        <v>133</v>
      </c>
      <c r="K10" s="51">
        <v>132</v>
      </c>
      <c r="L10" s="51">
        <v>131</v>
      </c>
      <c r="M10" s="51">
        <v>130</v>
      </c>
      <c r="N10" s="51">
        <v>129</v>
      </c>
      <c r="O10" s="51">
        <v>128</v>
      </c>
      <c r="P10" s="1"/>
      <c r="Q10" s="18"/>
      <c r="R10" s="18"/>
      <c r="S10" s="18"/>
      <c r="T10" s="18"/>
      <c r="U10" s="18"/>
      <c r="V10" s="18"/>
    </row>
    <row r="11" spans="2:22" x14ac:dyDescent="0.3">
      <c r="B11" s="30">
        <v>8</v>
      </c>
      <c r="C11" s="14">
        <v>126</v>
      </c>
      <c r="D11" s="51">
        <v>125</v>
      </c>
      <c r="E11" s="51">
        <v>124</v>
      </c>
      <c r="F11" s="51">
        <v>123</v>
      </c>
      <c r="G11" s="51">
        <v>122</v>
      </c>
      <c r="H11" s="51">
        <v>121</v>
      </c>
      <c r="I11" s="51">
        <v>120</v>
      </c>
      <c r="J11" s="51">
        <v>119</v>
      </c>
      <c r="K11" s="51">
        <v>118</v>
      </c>
      <c r="L11" s="51">
        <v>117</v>
      </c>
      <c r="M11" s="51">
        <v>116</v>
      </c>
      <c r="N11" s="51">
        <v>115</v>
      </c>
      <c r="O11" s="15">
        <v>114</v>
      </c>
      <c r="P11" s="1"/>
      <c r="Q11" s="18"/>
      <c r="R11" s="18"/>
      <c r="S11" s="18"/>
      <c r="T11" s="18"/>
      <c r="U11" s="18"/>
      <c r="V11" s="18"/>
    </row>
    <row r="12" spans="2:22" x14ac:dyDescent="0.3">
      <c r="B12" s="30">
        <v>9</v>
      </c>
      <c r="C12" s="56">
        <v>98</v>
      </c>
      <c r="D12" s="51">
        <v>99</v>
      </c>
      <c r="E12" s="51">
        <v>100</v>
      </c>
      <c r="F12" s="51">
        <v>101</v>
      </c>
      <c r="G12" s="51">
        <v>102</v>
      </c>
      <c r="H12" s="51">
        <v>103</v>
      </c>
      <c r="I12" s="51">
        <v>104</v>
      </c>
      <c r="J12" s="51">
        <v>105</v>
      </c>
      <c r="K12" s="51">
        <v>106</v>
      </c>
      <c r="L12" s="51">
        <v>107</v>
      </c>
      <c r="M12" s="51">
        <v>108</v>
      </c>
      <c r="N12" s="51">
        <v>109</v>
      </c>
      <c r="O12" s="16">
        <v>110</v>
      </c>
      <c r="P12" s="1"/>
      <c r="Q12" s="18"/>
      <c r="R12" s="18"/>
      <c r="S12" s="18"/>
      <c r="T12" s="18"/>
      <c r="U12" s="18"/>
      <c r="V12" s="18"/>
    </row>
    <row r="13" spans="2:22" x14ac:dyDescent="0.3">
      <c r="B13" s="30">
        <v>10</v>
      </c>
      <c r="C13" s="14">
        <v>92</v>
      </c>
      <c r="D13" s="51">
        <v>91</v>
      </c>
      <c r="E13" s="51">
        <v>90</v>
      </c>
      <c r="F13" s="51">
        <v>89</v>
      </c>
      <c r="G13" s="51">
        <v>88</v>
      </c>
      <c r="H13" s="51">
        <v>87</v>
      </c>
      <c r="I13" s="51">
        <v>86</v>
      </c>
      <c r="J13" s="51">
        <v>85</v>
      </c>
      <c r="K13" s="51">
        <v>84</v>
      </c>
      <c r="L13" s="51">
        <v>83</v>
      </c>
      <c r="M13" s="51">
        <v>82</v>
      </c>
      <c r="N13" s="51">
        <v>81</v>
      </c>
      <c r="O13" s="15">
        <v>80</v>
      </c>
      <c r="P13" s="1"/>
      <c r="Q13" s="18"/>
      <c r="R13" s="18"/>
      <c r="S13" s="18"/>
      <c r="T13" s="18"/>
      <c r="U13" s="18"/>
      <c r="V13" s="18"/>
    </row>
    <row r="14" spans="2:22" x14ac:dyDescent="0.3">
      <c r="B14" s="30">
        <v>11</v>
      </c>
      <c r="C14" s="56">
        <v>60</v>
      </c>
      <c r="D14" s="51">
        <v>61</v>
      </c>
      <c r="E14" s="51">
        <v>62</v>
      </c>
      <c r="F14" s="51">
        <v>63</v>
      </c>
      <c r="G14" s="51">
        <v>64</v>
      </c>
      <c r="H14" s="51">
        <v>65</v>
      </c>
      <c r="I14" s="51">
        <v>66</v>
      </c>
      <c r="J14" s="51">
        <v>67</v>
      </c>
      <c r="K14" s="51">
        <v>68</v>
      </c>
      <c r="L14" s="51">
        <v>69</v>
      </c>
      <c r="M14" s="51">
        <v>70</v>
      </c>
      <c r="N14" s="51">
        <v>71</v>
      </c>
      <c r="O14" s="16">
        <v>72</v>
      </c>
      <c r="P14" s="1"/>
      <c r="Q14" s="18"/>
      <c r="R14" s="18"/>
      <c r="S14" s="18"/>
      <c r="T14" s="18"/>
      <c r="U14" s="18"/>
      <c r="V14" s="18"/>
    </row>
    <row r="15" spans="2:22" x14ac:dyDescent="0.3">
      <c r="B15" s="30">
        <v>12</v>
      </c>
      <c r="C15" s="14">
        <v>50</v>
      </c>
      <c r="D15" s="52">
        <v>49</v>
      </c>
      <c r="E15" s="52">
        <v>48</v>
      </c>
      <c r="F15" s="52">
        <v>47</v>
      </c>
      <c r="G15" s="52">
        <v>46</v>
      </c>
      <c r="H15" s="52">
        <v>45</v>
      </c>
      <c r="I15" s="52">
        <v>44</v>
      </c>
      <c r="J15" s="52">
        <v>43</v>
      </c>
      <c r="K15" s="52">
        <v>42</v>
      </c>
      <c r="L15" s="52">
        <v>41</v>
      </c>
      <c r="M15" s="52">
        <v>40</v>
      </c>
      <c r="N15" s="52">
        <v>39</v>
      </c>
      <c r="O15" s="15">
        <v>38</v>
      </c>
      <c r="P15" s="1"/>
      <c r="Q15" s="18"/>
      <c r="R15" s="18"/>
      <c r="S15" s="18"/>
      <c r="T15" s="18"/>
      <c r="U15" s="18"/>
      <c r="V15" s="18"/>
    </row>
    <row r="16" spans="2:22" x14ac:dyDescent="0.3">
      <c r="B16" s="30">
        <v>13</v>
      </c>
      <c r="C16" s="56">
        <v>14</v>
      </c>
      <c r="D16" s="53">
        <v>15</v>
      </c>
      <c r="E16" s="53">
        <v>16</v>
      </c>
      <c r="F16" s="53">
        <v>17</v>
      </c>
      <c r="G16" s="53">
        <v>18</v>
      </c>
      <c r="H16" s="53">
        <v>19</v>
      </c>
      <c r="I16" s="53">
        <v>20</v>
      </c>
      <c r="J16" s="53">
        <v>21</v>
      </c>
      <c r="K16" s="53">
        <v>22</v>
      </c>
      <c r="L16" s="53">
        <v>23</v>
      </c>
      <c r="M16" s="53">
        <v>24</v>
      </c>
      <c r="N16" s="53">
        <v>25</v>
      </c>
      <c r="O16" s="16">
        <v>26</v>
      </c>
      <c r="P16" s="1"/>
      <c r="Q16" s="18"/>
      <c r="R16" s="18"/>
      <c r="S16" s="18"/>
      <c r="T16" s="18"/>
      <c r="U16" s="18"/>
      <c r="V16" s="18"/>
    </row>
    <row r="17" spans="17:22" x14ac:dyDescent="0.3">
      <c r="Q17" s="18"/>
      <c r="R17" s="18"/>
      <c r="S17" s="18"/>
      <c r="T17" s="18"/>
      <c r="U17" s="18"/>
      <c r="V17" s="18"/>
    </row>
    <row r="18" spans="17:22" x14ac:dyDescent="0.3">
      <c r="Q18" s="18"/>
      <c r="R18" s="18"/>
      <c r="S18" s="18"/>
      <c r="T18" s="18"/>
      <c r="U18" s="18"/>
      <c r="V18" s="18"/>
    </row>
    <row r="19" spans="17:22" x14ac:dyDescent="0.3">
      <c r="Q19" s="18"/>
      <c r="R19" s="18"/>
      <c r="S19" s="18"/>
      <c r="T19" s="18"/>
      <c r="U19" s="18"/>
      <c r="V19" s="18"/>
    </row>
    <row r="20" spans="17:22" x14ac:dyDescent="0.3">
      <c r="Q20" s="18"/>
      <c r="R20" s="18"/>
      <c r="S20" s="18"/>
      <c r="T20" s="18"/>
      <c r="U20" s="18"/>
      <c r="V20" s="18"/>
    </row>
    <row r="21" spans="17:22" x14ac:dyDescent="0.3">
      <c r="Q21" s="18"/>
      <c r="R21" s="18"/>
      <c r="S21" s="18"/>
      <c r="T21" s="18"/>
      <c r="U21" s="18"/>
      <c r="V21" s="18"/>
    </row>
    <row r="22" spans="17:22" x14ac:dyDescent="0.3">
      <c r="Q22" s="18"/>
      <c r="R22" s="18"/>
      <c r="S22" s="18"/>
      <c r="T22" s="18"/>
      <c r="U22" s="18"/>
      <c r="V22" s="18"/>
    </row>
    <row r="23" spans="17:22" x14ac:dyDescent="0.3">
      <c r="Q23" s="18"/>
      <c r="R23" s="18"/>
      <c r="S23" s="18"/>
      <c r="T23" s="18"/>
      <c r="U23" s="18"/>
      <c r="V23" s="18"/>
    </row>
    <row r="24" spans="17:22" x14ac:dyDescent="0.3">
      <c r="Q24" s="18"/>
      <c r="R24" s="18"/>
      <c r="S24" s="18"/>
      <c r="T24" s="18"/>
      <c r="U24" s="18"/>
      <c r="V24" s="18"/>
    </row>
    <row r="25" spans="17:22" x14ac:dyDescent="0.3">
      <c r="Q25" s="18"/>
      <c r="R25" s="18"/>
      <c r="S25" s="18"/>
      <c r="T25" s="18"/>
      <c r="U25" s="18"/>
      <c r="V25" s="18"/>
    </row>
    <row r="26" spans="17:22" x14ac:dyDescent="0.3">
      <c r="Q26" s="18"/>
      <c r="R26" s="18"/>
      <c r="S26" s="18"/>
      <c r="T26" s="18"/>
      <c r="U26" s="18"/>
      <c r="V26" s="18"/>
    </row>
    <row r="27" spans="17:22" x14ac:dyDescent="0.3">
      <c r="Q27" s="18"/>
      <c r="R27" s="18"/>
      <c r="S27" s="18"/>
      <c r="T27" s="18"/>
      <c r="U27" s="18"/>
      <c r="V27" s="18"/>
    </row>
    <row r="28" spans="17:22" x14ac:dyDescent="0.3">
      <c r="Q28" s="18"/>
      <c r="R28" s="18"/>
      <c r="S28" s="18"/>
      <c r="T28" s="18"/>
      <c r="U28" s="18"/>
      <c r="V28" s="18"/>
    </row>
    <row r="29" spans="17:22" x14ac:dyDescent="0.3">
      <c r="Q29" s="18"/>
      <c r="R29" s="18"/>
      <c r="S29" s="18"/>
      <c r="T29" s="18"/>
      <c r="U29" s="18"/>
      <c r="V29" s="18"/>
    </row>
    <row r="30" spans="17:22" x14ac:dyDescent="0.3">
      <c r="Q30" s="18"/>
      <c r="R30" s="18"/>
      <c r="S30" s="18"/>
      <c r="T30" s="18"/>
      <c r="U30" s="18"/>
      <c r="V30" s="18"/>
    </row>
    <row r="31" spans="17:22" x14ac:dyDescent="0.3">
      <c r="Q31" s="18"/>
      <c r="R31" s="18"/>
      <c r="S31" s="18"/>
      <c r="T31" s="18"/>
      <c r="U31" s="18"/>
      <c r="V31" s="18"/>
    </row>
    <row r="32" spans="17:22" x14ac:dyDescent="0.3">
      <c r="Q32" s="18"/>
      <c r="R32" s="18"/>
      <c r="S32" s="18"/>
      <c r="T32" s="18"/>
      <c r="U32" s="18"/>
      <c r="V32" s="18"/>
    </row>
    <row r="33" spans="17:22" x14ac:dyDescent="0.3">
      <c r="Q33" s="18"/>
      <c r="R33" s="18"/>
      <c r="S33" s="18"/>
      <c r="T33" s="18"/>
      <c r="U33" s="18"/>
      <c r="V33" s="18"/>
    </row>
    <row r="34" spans="17:22" x14ac:dyDescent="0.3">
      <c r="Q34" s="18"/>
      <c r="R34" s="18"/>
      <c r="S34" s="18"/>
      <c r="T34" s="18"/>
      <c r="U34" s="18"/>
      <c r="V34" s="18"/>
    </row>
    <row r="35" spans="17:22" x14ac:dyDescent="0.3">
      <c r="Q35" s="18"/>
      <c r="R35" s="18"/>
      <c r="S35" s="18"/>
      <c r="T35" s="18"/>
      <c r="U35" s="18"/>
      <c r="V35" s="18"/>
    </row>
    <row r="36" spans="17:22" x14ac:dyDescent="0.3">
      <c r="Q36" s="18"/>
      <c r="R36" s="18"/>
      <c r="S36" s="18"/>
      <c r="T36" s="18"/>
      <c r="U36" s="18"/>
      <c r="V36" s="18"/>
    </row>
    <row r="37" spans="17:22" x14ac:dyDescent="0.3">
      <c r="Q37" s="18"/>
      <c r="R37" s="18"/>
      <c r="S37" s="18"/>
      <c r="T37" s="18"/>
      <c r="U37" s="18"/>
      <c r="V37" s="18"/>
    </row>
    <row r="38" spans="17:22" x14ac:dyDescent="0.3">
      <c r="Q38" s="18"/>
      <c r="R38" s="18"/>
      <c r="S38" s="18"/>
      <c r="T38" s="18"/>
      <c r="U38" s="18"/>
      <c r="V38" s="18"/>
    </row>
    <row r="39" spans="17:22" x14ac:dyDescent="0.3">
      <c r="Q39" s="18"/>
      <c r="R39" s="18"/>
      <c r="S39" s="18"/>
      <c r="T39" s="18"/>
      <c r="U39" s="18"/>
      <c r="V39" s="18"/>
    </row>
    <row r="40" spans="17:22" x14ac:dyDescent="0.3">
      <c r="Q40" s="18"/>
      <c r="R40" s="18"/>
      <c r="S40" s="18"/>
      <c r="T40" s="18"/>
      <c r="U40" s="18"/>
      <c r="V40" s="18"/>
    </row>
    <row r="41" spans="17:22" x14ac:dyDescent="0.3">
      <c r="Q41" s="18"/>
      <c r="R41" s="18"/>
      <c r="S41" s="18"/>
      <c r="T41" s="18"/>
      <c r="U41" s="18"/>
      <c r="V41" s="18"/>
    </row>
  </sheetData>
  <mergeCells count="1">
    <mergeCell ref="Q2:V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7E1-7DC8-4699-A4DF-5A6AD4FA08B3}">
  <dimension ref="B2:U95"/>
  <sheetViews>
    <sheetView topLeftCell="A4" workbookViewId="0">
      <selection activeCell="H13" sqref="H13"/>
    </sheetView>
  </sheetViews>
  <sheetFormatPr baseColWidth="10" defaultRowHeight="15.6" x14ac:dyDescent="0.3"/>
  <cols>
    <col min="2" max="14" width="4.69921875" customWidth="1"/>
  </cols>
  <sheetData>
    <row r="2" spans="2:21" ht="17.399999999999999" x14ac:dyDescent="0.3">
      <c r="C2" s="57">
        <v>0</v>
      </c>
      <c r="D2" s="57">
        <v>1</v>
      </c>
      <c r="E2" s="57">
        <v>2</v>
      </c>
      <c r="F2" s="57">
        <v>3</v>
      </c>
      <c r="G2" s="57">
        <v>4</v>
      </c>
      <c r="H2" s="58">
        <v>5</v>
      </c>
      <c r="I2" s="57">
        <v>6</v>
      </c>
      <c r="J2" s="57">
        <v>7</v>
      </c>
      <c r="K2" s="57">
        <v>8</v>
      </c>
      <c r="L2" s="57">
        <v>9</v>
      </c>
      <c r="M2" s="57">
        <v>10</v>
      </c>
      <c r="O2" s="59" t="s">
        <v>17</v>
      </c>
      <c r="P2" s="59"/>
      <c r="Q2" s="59"/>
      <c r="R2" s="59"/>
      <c r="S2" s="59"/>
      <c r="T2" s="59"/>
      <c r="U2" s="59"/>
    </row>
    <row r="3" spans="2:21" x14ac:dyDescent="0.3">
      <c r="B3" s="57">
        <v>0</v>
      </c>
      <c r="C3" s="60"/>
      <c r="D3" s="61"/>
      <c r="E3" s="61"/>
      <c r="F3" s="61"/>
      <c r="G3" s="61"/>
      <c r="H3" s="61"/>
      <c r="I3" s="61"/>
      <c r="J3" s="61"/>
      <c r="K3" s="61"/>
      <c r="L3" s="61"/>
      <c r="M3" s="62">
        <v>1</v>
      </c>
      <c r="O3" s="59"/>
      <c r="P3" s="59"/>
      <c r="Q3" s="59"/>
      <c r="R3" s="59"/>
      <c r="S3" s="59"/>
      <c r="T3" s="59"/>
      <c r="U3" s="59"/>
    </row>
    <row r="4" spans="2:21" x14ac:dyDescent="0.3">
      <c r="B4" s="57">
        <v>1</v>
      </c>
      <c r="C4" s="63"/>
      <c r="D4" s="64"/>
      <c r="E4" s="64"/>
      <c r="F4" s="64"/>
      <c r="G4" s="64"/>
      <c r="H4" s="64"/>
      <c r="I4" s="64"/>
      <c r="J4" s="64"/>
      <c r="K4" s="64"/>
      <c r="L4" s="62">
        <v>2</v>
      </c>
      <c r="M4" s="65">
        <v>40</v>
      </c>
      <c r="N4">
        <f>B13+(M2-M2)-M2+1</f>
        <v>1</v>
      </c>
      <c r="O4" s="59"/>
      <c r="P4" s="59"/>
      <c r="Q4" s="59"/>
      <c r="R4" s="59"/>
      <c r="S4" s="59"/>
      <c r="T4" s="59"/>
      <c r="U4" s="59"/>
    </row>
    <row r="5" spans="2:21" x14ac:dyDescent="0.3">
      <c r="B5" s="57">
        <v>2</v>
      </c>
      <c r="C5" s="63"/>
      <c r="D5" s="64"/>
      <c r="E5" s="64"/>
      <c r="F5" s="64"/>
      <c r="G5" s="64"/>
      <c r="H5" s="64"/>
      <c r="I5" s="64"/>
      <c r="J5" s="64"/>
      <c r="K5" s="62">
        <v>3</v>
      </c>
      <c r="L5" s="66">
        <v>57</v>
      </c>
      <c r="M5" s="67">
        <v>39</v>
      </c>
      <c r="O5" s="59"/>
      <c r="P5" s="59"/>
      <c r="Q5" s="59"/>
      <c r="R5" s="59"/>
      <c r="S5" s="59"/>
      <c r="T5" s="59"/>
      <c r="U5" s="59"/>
    </row>
    <row r="6" spans="2:21" x14ac:dyDescent="0.3">
      <c r="B6" s="57">
        <v>3</v>
      </c>
      <c r="C6" s="63"/>
      <c r="D6" s="64"/>
      <c r="E6" s="64"/>
      <c r="F6" s="64"/>
      <c r="G6" s="64"/>
      <c r="H6" s="64"/>
      <c r="I6" s="64"/>
      <c r="J6" s="62">
        <v>4</v>
      </c>
      <c r="K6" s="68">
        <v>56</v>
      </c>
      <c r="L6" s="69">
        <v>58</v>
      </c>
      <c r="M6" s="67">
        <v>38</v>
      </c>
      <c r="O6" s="59"/>
      <c r="P6" s="59"/>
      <c r="Q6" s="59"/>
      <c r="R6" s="59"/>
      <c r="S6" s="59"/>
      <c r="T6" s="59"/>
      <c r="U6" s="59"/>
    </row>
    <row r="7" spans="2:21" x14ac:dyDescent="0.3">
      <c r="B7" s="57">
        <v>4</v>
      </c>
      <c r="C7" s="63"/>
      <c r="D7" s="64"/>
      <c r="E7" s="64"/>
      <c r="F7" s="64"/>
      <c r="G7" s="64"/>
      <c r="H7" s="64"/>
      <c r="I7" s="62">
        <v>5</v>
      </c>
      <c r="J7" s="68">
        <v>55</v>
      </c>
      <c r="K7" s="62">
        <v>73</v>
      </c>
      <c r="L7" s="69">
        <v>59</v>
      </c>
      <c r="M7" s="67">
        <v>37</v>
      </c>
      <c r="O7" s="59"/>
      <c r="P7" s="59"/>
      <c r="Q7" s="59"/>
      <c r="R7" s="59"/>
      <c r="S7" s="59"/>
      <c r="T7" s="59"/>
      <c r="U7" s="59"/>
    </row>
    <row r="8" spans="2:21" x14ac:dyDescent="0.3">
      <c r="B8" s="57">
        <v>5</v>
      </c>
      <c r="C8" s="63"/>
      <c r="D8" s="64"/>
      <c r="E8" s="64"/>
      <c r="F8" s="64"/>
      <c r="G8" s="64"/>
      <c r="H8" s="62">
        <v>6</v>
      </c>
      <c r="I8" s="68">
        <v>54</v>
      </c>
      <c r="J8" s="62">
        <v>74</v>
      </c>
      <c r="K8" s="70">
        <v>96</v>
      </c>
      <c r="L8" s="69">
        <v>60</v>
      </c>
      <c r="M8" s="67">
        <v>36</v>
      </c>
      <c r="O8" s="59"/>
      <c r="P8" s="59"/>
      <c r="Q8" s="59"/>
      <c r="R8" s="59"/>
      <c r="S8" s="59"/>
      <c r="T8" s="59"/>
      <c r="U8" s="59"/>
    </row>
    <row r="9" spans="2:21" x14ac:dyDescent="0.3">
      <c r="B9" s="57">
        <v>6</v>
      </c>
      <c r="C9" s="63"/>
      <c r="D9" s="64"/>
      <c r="E9" s="64"/>
      <c r="F9" s="64"/>
      <c r="G9" s="62">
        <v>7</v>
      </c>
      <c r="H9" s="68">
        <v>53</v>
      </c>
      <c r="I9" s="62">
        <v>75</v>
      </c>
      <c r="J9" s="71">
        <v>105</v>
      </c>
      <c r="K9" s="67">
        <v>95</v>
      </c>
      <c r="L9" s="69">
        <v>61</v>
      </c>
      <c r="M9" s="67">
        <v>35</v>
      </c>
      <c r="O9" s="59"/>
      <c r="P9" s="59"/>
      <c r="Q9" s="59"/>
      <c r="R9" s="59"/>
      <c r="S9" s="59"/>
      <c r="T9" s="59"/>
      <c r="U9" s="59"/>
    </row>
    <row r="10" spans="2:21" x14ac:dyDescent="0.3">
      <c r="B10" s="57">
        <v>7</v>
      </c>
      <c r="C10" s="63"/>
      <c r="D10" s="64"/>
      <c r="E10" s="64"/>
      <c r="F10" s="62">
        <v>8</v>
      </c>
      <c r="G10" s="68">
        <v>52</v>
      </c>
      <c r="H10" s="62">
        <v>76</v>
      </c>
      <c r="I10" s="72">
        <v>104</v>
      </c>
      <c r="J10" s="69">
        <v>106</v>
      </c>
      <c r="K10" s="67">
        <v>94</v>
      </c>
      <c r="L10" s="69">
        <v>62</v>
      </c>
      <c r="M10" s="67">
        <v>34</v>
      </c>
      <c r="O10" s="59"/>
      <c r="P10" s="59"/>
      <c r="Q10" s="59"/>
      <c r="R10" s="59"/>
      <c r="S10" s="59"/>
      <c r="T10" s="59"/>
      <c r="U10" s="59"/>
    </row>
    <row r="11" spans="2:21" x14ac:dyDescent="0.3">
      <c r="B11" s="57">
        <v>8</v>
      </c>
      <c r="C11" s="63"/>
      <c r="D11" s="64"/>
      <c r="E11" s="62">
        <v>9</v>
      </c>
      <c r="F11" s="68">
        <v>51</v>
      </c>
      <c r="G11" s="62">
        <v>77</v>
      </c>
      <c r="H11" s="68">
        <v>103</v>
      </c>
      <c r="I11" s="73">
        <v>113</v>
      </c>
      <c r="J11" s="69">
        <v>107</v>
      </c>
      <c r="K11" s="67">
        <v>93</v>
      </c>
      <c r="L11" s="69">
        <v>63</v>
      </c>
      <c r="M11" s="67">
        <v>33</v>
      </c>
      <c r="O11" s="59"/>
      <c r="P11" s="59"/>
      <c r="Q11" s="59"/>
      <c r="R11" s="59"/>
      <c r="S11" s="59"/>
      <c r="T11" s="59"/>
      <c r="U11" s="59"/>
    </row>
    <row r="12" spans="2:21" x14ac:dyDescent="0.3">
      <c r="B12" s="57">
        <v>9</v>
      </c>
      <c r="C12" s="63"/>
      <c r="D12" s="62">
        <v>10</v>
      </c>
      <c r="E12" s="68">
        <v>50</v>
      </c>
      <c r="F12" s="62">
        <v>78</v>
      </c>
      <c r="G12" s="68">
        <v>102</v>
      </c>
      <c r="H12" s="62">
        <v>114</v>
      </c>
      <c r="I12" s="74">
        <v>120</v>
      </c>
      <c r="J12" s="69">
        <v>108</v>
      </c>
      <c r="K12" s="67">
        <v>92</v>
      </c>
      <c r="L12" s="69">
        <v>64</v>
      </c>
      <c r="M12" s="67">
        <v>32</v>
      </c>
      <c r="N12">
        <f>B13+(M2-I2)-I2+1</f>
        <v>9</v>
      </c>
      <c r="O12" s="59"/>
      <c r="P12" s="59"/>
      <c r="Q12" s="59"/>
      <c r="R12" s="59"/>
      <c r="S12" s="59"/>
      <c r="T12" s="59"/>
      <c r="U12" s="59"/>
    </row>
    <row r="13" spans="2:21" ht="18" x14ac:dyDescent="0.35">
      <c r="B13" s="58">
        <v>10</v>
      </c>
      <c r="C13" s="75">
        <v>11</v>
      </c>
      <c r="D13" s="76">
        <v>49</v>
      </c>
      <c r="E13" s="77">
        <v>79</v>
      </c>
      <c r="F13" s="78">
        <v>101</v>
      </c>
      <c r="G13" s="79">
        <v>115</v>
      </c>
      <c r="H13" s="93">
        <v>121</v>
      </c>
      <c r="I13" s="67">
        <v>119</v>
      </c>
      <c r="J13" s="69">
        <v>109</v>
      </c>
      <c r="K13" s="67">
        <v>91</v>
      </c>
      <c r="L13" s="69">
        <v>65</v>
      </c>
      <c r="M13" s="67">
        <v>31</v>
      </c>
      <c r="O13" s="59"/>
      <c r="P13" s="59"/>
      <c r="Q13" s="59"/>
      <c r="R13" s="59"/>
      <c r="S13" s="59"/>
      <c r="T13" s="59"/>
      <c r="U13" s="59"/>
    </row>
    <row r="14" spans="2:21" x14ac:dyDescent="0.3">
      <c r="B14" s="57">
        <v>11</v>
      </c>
      <c r="C14" s="64"/>
      <c r="D14" s="80">
        <v>12</v>
      </c>
      <c r="E14" s="81">
        <v>48</v>
      </c>
      <c r="F14" s="80">
        <v>80</v>
      </c>
      <c r="G14" s="81">
        <v>100</v>
      </c>
      <c r="H14" s="80">
        <v>116</v>
      </c>
      <c r="I14" s="67">
        <v>118</v>
      </c>
      <c r="J14" s="69">
        <v>110</v>
      </c>
      <c r="K14" s="67">
        <v>90</v>
      </c>
      <c r="L14" s="69">
        <v>66</v>
      </c>
      <c r="M14" s="67">
        <v>30</v>
      </c>
      <c r="O14" s="59"/>
      <c r="P14" s="59"/>
      <c r="Q14" s="59"/>
      <c r="R14" s="59"/>
      <c r="S14" s="59"/>
      <c r="T14" s="59"/>
      <c r="U14" s="59"/>
    </row>
    <row r="15" spans="2:21" x14ac:dyDescent="0.3">
      <c r="B15" s="57">
        <v>12</v>
      </c>
      <c r="C15" s="64"/>
      <c r="D15" s="64"/>
      <c r="E15" s="80">
        <v>13</v>
      </c>
      <c r="F15" s="81">
        <v>47</v>
      </c>
      <c r="G15" s="80">
        <v>81</v>
      </c>
      <c r="H15" s="81">
        <v>99</v>
      </c>
      <c r="I15" s="82">
        <v>117</v>
      </c>
      <c r="J15" s="69">
        <v>111</v>
      </c>
      <c r="K15" s="67">
        <v>89</v>
      </c>
      <c r="L15" s="69">
        <v>67</v>
      </c>
      <c r="M15" s="67">
        <v>29</v>
      </c>
      <c r="O15" s="59"/>
      <c r="P15" s="59"/>
      <c r="Q15" s="59"/>
      <c r="R15" s="59"/>
      <c r="S15" s="59"/>
      <c r="T15" s="59"/>
      <c r="U15" s="59"/>
    </row>
    <row r="16" spans="2:21" x14ac:dyDescent="0.3">
      <c r="B16" s="57">
        <v>13</v>
      </c>
      <c r="C16" s="64"/>
      <c r="D16" s="64"/>
      <c r="E16" s="64"/>
      <c r="F16" s="80">
        <v>14</v>
      </c>
      <c r="G16" s="81">
        <v>46</v>
      </c>
      <c r="H16" s="80">
        <v>82</v>
      </c>
      <c r="I16" s="81">
        <v>98</v>
      </c>
      <c r="J16" s="83">
        <v>112</v>
      </c>
      <c r="K16" s="67">
        <v>88</v>
      </c>
      <c r="L16" s="69">
        <v>68</v>
      </c>
      <c r="M16" s="67">
        <v>28</v>
      </c>
      <c r="O16" s="59"/>
      <c r="P16" s="59"/>
      <c r="Q16" s="59"/>
      <c r="R16" s="59"/>
      <c r="S16" s="59"/>
      <c r="T16" s="59"/>
      <c r="U16" s="59"/>
    </row>
    <row r="17" spans="2:21" x14ac:dyDescent="0.3">
      <c r="B17" s="57">
        <v>14</v>
      </c>
      <c r="C17" s="64"/>
      <c r="D17" s="64"/>
      <c r="E17" s="64"/>
      <c r="F17" s="64"/>
      <c r="G17" s="80">
        <v>15</v>
      </c>
      <c r="H17" s="81">
        <v>45</v>
      </c>
      <c r="I17" s="80">
        <v>83</v>
      </c>
      <c r="J17" s="81">
        <v>97</v>
      </c>
      <c r="K17" s="67">
        <v>87</v>
      </c>
      <c r="L17" s="69">
        <v>69</v>
      </c>
      <c r="M17" s="67">
        <v>27</v>
      </c>
      <c r="O17" s="59"/>
      <c r="P17" s="59"/>
      <c r="Q17" s="59"/>
      <c r="R17" s="59"/>
      <c r="S17" s="59"/>
      <c r="T17" s="59"/>
      <c r="U17" s="59"/>
    </row>
    <row r="18" spans="2:21" x14ac:dyDescent="0.3">
      <c r="B18" s="57">
        <v>15</v>
      </c>
      <c r="C18" s="64"/>
      <c r="D18" s="64"/>
      <c r="E18" s="64"/>
      <c r="F18" s="64"/>
      <c r="G18" s="64"/>
      <c r="H18" s="80">
        <v>16</v>
      </c>
      <c r="I18" s="81">
        <v>44</v>
      </c>
      <c r="J18" s="80">
        <v>84</v>
      </c>
      <c r="K18" s="67">
        <v>86</v>
      </c>
      <c r="L18" s="69">
        <v>70</v>
      </c>
      <c r="M18" s="67">
        <v>26</v>
      </c>
      <c r="O18" s="59"/>
      <c r="P18" s="59"/>
      <c r="Q18" s="59"/>
      <c r="R18" s="59"/>
      <c r="S18" s="59"/>
      <c r="T18" s="59"/>
      <c r="U18" s="59"/>
    </row>
    <row r="19" spans="2:21" x14ac:dyDescent="0.3">
      <c r="B19" s="57">
        <v>16</v>
      </c>
      <c r="C19" s="64"/>
      <c r="D19" s="64"/>
      <c r="E19" s="64"/>
      <c r="F19" s="64"/>
      <c r="G19" s="64"/>
      <c r="H19" s="64"/>
      <c r="I19" s="80">
        <v>17</v>
      </c>
      <c r="J19" s="81">
        <v>43</v>
      </c>
      <c r="K19" s="84">
        <v>85</v>
      </c>
      <c r="L19" s="69">
        <v>71</v>
      </c>
      <c r="M19" s="67">
        <v>25</v>
      </c>
      <c r="O19" s="59"/>
      <c r="P19" s="59"/>
      <c r="Q19" s="59"/>
      <c r="R19" s="59"/>
      <c r="S19" s="59"/>
      <c r="T19" s="59"/>
      <c r="U19" s="59"/>
    </row>
    <row r="20" spans="2:21" x14ac:dyDescent="0.3">
      <c r="B20" s="57">
        <v>17</v>
      </c>
      <c r="C20" s="64"/>
      <c r="D20" s="64"/>
      <c r="E20" s="64"/>
      <c r="F20" s="64"/>
      <c r="G20" s="64"/>
      <c r="H20" s="64"/>
      <c r="I20" s="64"/>
      <c r="J20" s="80">
        <v>18</v>
      </c>
      <c r="K20" s="81">
        <v>42</v>
      </c>
      <c r="L20" s="85">
        <v>72</v>
      </c>
      <c r="M20" s="67">
        <v>24</v>
      </c>
      <c r="O20" s="59"/>
      <c r="P20" s="59"/>
      <c r="Q20" s="59"/>
      <c r="R20" s="59"/>
      <c r="S20" s="59"/>
      <c r="T20" s="59"/>
      <c r="U20" s="59"/>
    </row>
    <row r="21" spans="2:21" x14ac:dyDescent="0.3">
      <c r="B21" s="57">
        <v>18</v>
      </c>
      <c r="C21" s="64"/>
      <c r="D21" s="64"/>
      <c r="E21" s="64"/>
      <c r="F21" s="64"/>
      <c r="G21" s="64"/>
      <c r="H21" s="64"/>
      <c r="I21" s="64"/>
      <c r="J21" s="64"/>
      <c r="K21" s="80">
        <v>19</v>
      </c>
      <c r="L21" s="81">
        <v>41</v>
      </c>
      <c r="M21" s="67">
        <v>23</v>
      </c>
      <c r="O21" s="59"/>
      <c r="P21" s="59"/>
      <c r="Q21" s="59"/>
      <c r="R21" s="59"/>
      <c r="S21" s="59"/>
      <c r="T21" s="59"/>
      <c r="U21" s="59"/>
    </row>
    <row r="22" spans="2:21" x14ac:dyDescent="0.3">
      <c r="B22" s="57">
        <v>19</v>
      </c>
      <c r="C22" s="64"/>
      <c r="D22" s="64"/>
      <c r="E22" s="64"/>
      <c r="F22" s="64"/>
      <c r="G22" s="64"/>
      <c r="H22" s="64"/>
      <c r="I22" s="64"/>
      <c r="J22" s="64"/>
      <c r="K22" s="64"/>
      <c r="L22" s="80">
        <v>20</v>
      </c>
      <c r="M22" s="67">
        <v>22</v>
      </c>
      <c r="O22" s="59"/>
      <c r="P22" s="59"/>
      <c r="Q22" s="59"/>
      <c r="R22" s="59"/>
      <c r="S22" s="59"/>
      <c r="T22" s="59"/>
      <c r="U22" s="59"/>
    </row>
    <row r="23" spans="2:21" x14ac:dyDescent="0.3">
      <c r="B23" s="57">
        <v>20</v>
      </c>
      <c r="C23" s="64"/>
      <c r="D23" s="64"/>
      <c r="E23" s="64"/>
      <c r="F23" s="64"/>
      <c r="G23" s="64"/>
      <c r="H23" s="64"/>
      <c r="I23" s="64"/>
      <c r="J23" s="64"/>
      <c r="K23" s="86"/>
      <c r="L23" s="64"/>
      <c r="M23" s="87">
        <v>21</v>
      </c>
      <c r="O23" s="59"/>
      <c r="P23" s="59"/>
      <c r="Q23" s="59"/>
      <c r="R23" s="59"/>
      <c r="S23" s="59"/>
      <c r="T23" s="59"/>
      <c r="U23" s="59"/>
    </row>
    <row r="24" spans="2:21" x14ac:dyDescent="0.3">
      <c r="O24" s="59"/>
      <c r="P24" s="59"/>
      <c r="Q24" s="59"/>
      <c r="R24" s="59"/>
      <c r="S24" s="59"/>
      <c r="T24" s="59"/>
      <c r="U24" s="59"/>
    </row>
    <row r="25" spans="2:21" x14ac:dyDescent="0.3">
      <c r="B25" s="88" t="s">
        <v>18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O25" s="59"/>
      <c r="P25" s="59"/>
      <c r="Q25" s="59"/>
      <c r="R25" s="59"/>
      <c r="S25" s="59"/>
      <c r="T25" s="59"/>
      <c r="U25" s="59"/>
    </row>
    <row r="26" spans="2:21" x14ac:dyDescent="0.3">
      <c r="C26" s="57">
        <v>0</v>
      </c>
      <c r="D26" s="57">
        <v>1</v>
      </c>
      <c r="E26" s="57">
        <v>2</v>
      </c>
      <c r="F26" s="57">
        <v>3</v>
      </c>
      <c r="G26" s="57">
        <v>4</v>
      </c>
      <c r="H26" s="57">
        <v>5</v>
      </c>
      <c r="I26" s="57">
        <v>6</v>
      </c>
      <c r="J26" s="57">
        <v>7</v>
      </c>
      <c r="K26" s="57">
        <v>8</v>
      </c>
      <c r="L26" s="57">
        <v>9</v>
      </c>
      <c r="M26" s="57">
        <v>10</v>
      </c>
      <c r="O26" s="59"/>
      <c r="P26" s="59"/>
      <c r="Q26" s="59"/>
      <c r="R26" s="59"/>
      <c r="S26" s="59"/>
      <c r="T26" s="59"/>
      <c r="U26" s="59"/>
    </row>
    <row r="27" spans="2:21" x14ac:dyDescent="0.3">
      <c r="B27" s="57">
        <v>0</v>
      </c>
      <c r="C27" s="60">
        <f t="shared" ref="C27:M42" si="0">C$50-$B51</f>
        <v>0</v>
      </c>
      <c r="D27" s="61">
        <f t="shared" si="0"/>
        <v>1</v>
      </c>
      <c r="E27" s="61">
        <f t="shared" si="0"/>
        <v>2</v>
      </c>
      <c r="F27" s="61">
        <f t="shared" si="0"/>
        <v>3</v>
      </c>
      <c r="G27" s="61">
        <f t="shared" si="0"/>
        <v>4</v>
      </c>
      <c r="H27" s="61">
        <f t="shared" si="0"/>
        <v>5</v>
      </c>
      <c r="I27" s="61">
        <f t="shared" si="0"/>
        <v>6</v>
      </c>
      <c r="J27" s="61">
        <f t="shared" si="0"/>
        <v>7</v>
      </c>
      <c r="K27" s="61">
        <f t="shared" si="0"/>
        <v>8</v>
      </c>
      <c r="L27" s="61">
        <f t="shared" si="0"/>
        <v>9</v>
      </c>
      <c r="M27" s="62">
        <f>M$50-$B51</f>
        <v>10</v>
      </c>
      <c r="O27" s="59"/>
      <c r="P27" s="59"/>
      <c r="Q27" s="59"/>
      <c r="R27" s="59"/>
      <c r="S27" s="59"/>
      <c r="T27" s="59"/>
      <c r="U27" s="59"/>
    </row>
    <row r="28" spans="2:21" x14ac:dyDescent="0.3">
      <c r="B28" s="57">
        <v>1</v>
      </c>
      <c r="C28" s="63">
        <f t="shared" si="0"/>
        <v>-1</v>
      </c>
      <c r="D28" s="64">
        <f t="shared" si="0"/>
        <v>0</v>
      </c>
      <c r="E28" s="64">
        <f t="shared" si="0"/>
        <v>1</v>
      </c>
      <c r="F28" s="64">
        <f t="shared" si="0"/>
        <v>2</v>
      </c>
      <c r="G28" s="64">
        <f t="shared" si="0"/>
        <v>3</v>
      </c>
      <c r="H28" s="64">
        <f t="shared" si="0"/>
        <v>4</v>
      </c>
      <c r="I28" s="64">
        <f t="shared" si="0"/>
        <v>5</v>
      </c>
      <c r="J28" s="64">
        <f t="shared" si="0"/>
        <v>6</v>
      </c>
      <c r="K28" s="64">
        <f t="shared" si="0"/>
        <v>7</v>
      </c>
      <c r="L28" s="62">
        <f t="shared" si="0"/>
        <v>8</v>
      </c>
      <c r="M28" s="65">
        <f t="shared" si="0"/>
        <v>9</v>
      </c>
      <c r="O28" s="59"/>
      <c r="P28" s="59"/>
      <c r="Q28" s="59"/>
      <c r="R28" s="59"/>
      <c r="S28" s="59"/>
      <c r="T28" s="59"/>
      <c r="U28" s="59"/>
    </row>
    <row r="29" spans="2:21" x14ac:dyDescent="0.3">
      <c r="B29" s="57">
        <v>2</v>
      </c>
      <c r="C29" s="63">
        <f t="shared" si="0"/>
        <v>-2</v>
      </c>
      <c r="D29" s="64">
        <f t="shared" si="0"/>
        <v>-1</v>
      </c>
      <c r="E29" s="64">
        <f t="shared" si="0"/>
        <v>0</v>
      </c>
      <c r="F29" s="64">
        <f t="shared" si="0"/>
        <v>1</v>
      </c>
      <c r="G29" s="64">
        <f t="shared" si="0"/>
        <v>2</v>
      </c>
      <c r="H29" s="64">
        <f t="shared" si="0"/>
        <v>3</v>
      </c>
      <c r="I29" s="64">
        <f t="shared" si="0"/>
        <v>4</v>
      </c>
      <c r="J29" s="64">
        <f t="shared" si="0"/>
        <v>5</v>
      </c>
      <c r="K29" s="62">
        <f t="shared" si="0"/>
        <v>6</v>
      </c>
      <c r="L29" s="66">
        <f t="shared" si="0"/>
        <v>7</v>
      </c>
      <c r="M29" s="67">
        <f t="shared" si="0"/>
        <v>8</v>
      </c>
      <c r="O29" s="59"/>
      <c r="P29" s="59"/>
      <c r="Q29" s="59"/>
      <c r="R29" s="59"/>
      <c r="S29" s="59"/>
      <c r="T29" s="59"/>
      <c r="U29" s="59"/>
    </row>
    <row r="30" spans="2:21" x14ac:dyDescent="0.3">
      <c r="B30" s="57">
        <v>3</v>
      </c>
      <c r="C30" s="63">
        <f t="shared" si="0"/>
        <v>-3</v>
      </c>
      <c r="D30" s="64">
        <f t="shared" si="0"/>
        <v>-2</v>
      </c>
      <c r="E30" s="64">
        <f t="shared" si="0"/>
        <v>-1</v>
      </c>
      <c r="F30" s="64">
        <f t="shared" si="0"/>
        <v>0</v>
      </c>
      <c r="G30" s="64">
        <f t="shared" si="0"/>
        <v>1</v>
      </c>
      <c r="H30" s="64">
        <f t="shared" si="0"/>
        <v>2</v>
      </c>
      <c r="I30" s="64">
        <f t="shared" si="0"/>
        <v>3</v>
      </c>
      <c r="J30" s="62">
        <f t="shared" si="0"/>
        <v>4</v>
      </c>
      <c r="K30" s="68">
        <f t="shared" si="0"/>
        <v>5</v>
      </c>
      <c r="L30" s="69">
        <f t="shared" si="0"/>
        <v>6</v>
      </c>
      <c r="M30" s="67">
        <f t="shared" si="0"/>
        <v>7</v>
      </c>
      <c r="O30" s="59"/>
      <c r="P30" s="59"/>
      <c r="Q30" s="59"/>
      <c r="R30" s="59"/>
      <c r="S30" s="59"/>
      <c r="T30" s="59"/>
      <c r="U30" s="59"/>
    </row>
    <row r="31" spans="2:21" x14ac:dyDescent="0.3">
      <c r="B31" s="57">
        <v>4</v>
      </c>
      <c r="C31" s="63">
        <f t="shared" si="0"/>
        <v>-4</v>
      </c>
      <c r="D31" s="64">
        <f t="shared" si="0"/>
        <v>-3</v>
      </c>
      <c r="E31" s="64">
        <f t="shared" si="0"/>
        <v>-2</v>
      </c>
      <c r="F31" s="64">
        <f t="shared" si="0"/>
        <v>-1</v>
      </c>
      <c r="G31" s="64">
        <f t="shared" si="0"/>
        <v>0</v>
      </c>
      <c r="H31" s="64">
        <f t="shared" si="0"/>
        <v>1</v>
      </c>
      <c r="I31" s="62">
        <f t="shared" si="0"/>
        <v>2</v>
      </c>
      <c r="J31" s="68">
        <f t="shared" si="0"/>
        <v>3</v>
      </c>
      <c r="K31" s="62">
        <f t="shared" si="0"/>
        <v>4</v>
      </c>
      <c r="L31" s="69">
        <f t="shared" si="0"/>
        <v>5</v>
      </c>
      <c r="M31" s="67">
        <f t="shared" si="0"/>
        <v>6</v>
      </c>
      <c r="O31" s="59"/>
      <c r="P31" s="59"/>
      <c r="Q31" s="59"/>
      <c r="R31" s="59"/>
      <c r="S31" s="59"/>
      <c r="T31" s="59"/>
      <c r="U31" s="59"/>
    </row>
    <row r="32" spans="2:21" x14ac:dyDescent="0.3">
      <c r="B32" s="57">
        <v>5</v>
      </c>
      <c r="C32" s="63">
        <f t="shared" si="0"/>
        <v>-5</v>
      </c>
      <c r="D32" s="64">
        <f t="shared" si="0"/>
        <v>-4</v>
      </c>
      <c r="E32" s="64">
        <f t="shared" si="0"/>
        <v>-3</v>
      </c>
      <c r="F32" s="64">
        <f t="shared" si="0"/>
        <v>-2</v>
      </c>
      <c r="G32" s="64">
        <f t="shared" si="0"/>
        <v>-1</v>
      </c>
      <c r="H32" s="62">
        <f t="shared" si="0"/>
        <v>0</v>
      </c>
      <c r="I32" s="68">
        <f t="shared" si="0"/>
        <v>1</v>
      </c>
      <c r="J32" s="62">
        <f t="shared" si="0"/>
        <v>2</v>
      </c>
      <c r="K32" s="70">
        <f t="shared" si="0"/>
        <v>3</v>
      </c>
      <c r="L32" s="69">
        <f t="shared" si="0"/>
        <v>4</v>
      </c>
      <c r="M32" s="67">
        <f t="shared" si="0"/>
        <v>5</v>
      </c>
      <c r="O32" s="59"/>
      <c r="P32" s="59"/>
      <c r="Q32" s="59"/>
      <c r="R32" s="59"/>
      <c r="S32" s="59"/>
      <c r="T32" s="59"/>
      <c r="U32" s="59"/>
    </row>
    <row r="33" spans="2:21" x14ac:dyDescent="0.3">
      <c r="B33" s="57">
        <v>6</v>
      </c>
      <c r="C33" s="63">
        <f t="shared" si="0"/>
        <v>-6</v>
      </c>
      <c r="D33" s="64">
        <f t="shared" si="0"/>
        <v>-5</v>
      </c>
      <c r="E33" s="64">
        <f t="shared" si="0"/>
        <v>-4</v>
      </c>
      <c r="F33" s="64">
        <f t="shared" si="0"/>
        <v>-3</v>
      </c>
      <c r="G33" s="62">
        <f t="shared" si="0"/>
        <v>-2</v>
      </c>
      <c r="H33" s="68">
        <f t="shared" si="0"/>
        <v>-1</v>
      </c>
      <c r="I33" s="62">
        <f t="shared" si="0"/>
        <v>0</v>
      </c>
      <c r="J33" s="71">
        <f t="shared" si="0"/>
        <v>1</v>
      </c>
      <c r="K33" s="67">
        <f t="shared" si="0"/>
        <v>2</v>
      </c>
      <c r="L33" s="69">
        <f t="shared" si="0"/>
        <v>3</v>
      </c>
      <c r="M33" s="67">
        <f t="shared" si="0"/>
        <v>4</v>
      </c>
      <c r="O33" s="59"/>
      <c r="P33" s="59"/>
      <c r="Q33" s="59"/>
      <c r="R33" s="59"/>
      <c r="S33" s="59"/>
      <c r="T33" s="59"/>
      <c r="U33" s="59"/>
    </row>
    <row r="34" spans="2:21" x14ac:dyDescent="0.3">
      <c r="B34" s="57">
        <v>7</v>
      </c>
      <c r="C34" s="63">
        <f t="shared" si="0"/>
        <v>-7</v>
      </c>
      <c r="D34" s="64">
        <f t="shared" si="0"/>
        <v>-6</v>
      </c>
      <c r="E34" s="64">
        <f t="shared" si="0"/>
        <v>-5</v>
      </c>
      <c r="F34" s="62">
        <f t="shared" si="0"/>
        <v>-4</v>
      </c>
      <c r="G34" s="68">
        <f t="shared" si="0"/>
        <v>-3</v>
      </c>
      <c r="H34" s="62">
        <f t="shared" si="0"/>
        <v>-2</v>
      </c>
      <c r="I34" s="72">
        <f t="shared" si="0"/>
        <v>-1</v>
      </c>
      <c r="J34" s="69">
        <f t="shared" si="0"/>
        <v>0</v>
      </c>
      <c r="K34" s="67">
        <f t="shared" si="0"/>
        <v>1</v>
      </c>
      <c r="L34" s="69">
        <f t="shared" si="0"/>
        <v>2</v>
      </c>
      <c r="M34" s="67">
        <f t="shared" si="0"/>
        <v>3</v>
      </c>
    </row>
    <row r="35" spans="2:21" x14ac:dyDescent="0.3">
      <c r="B35" s="57">
        <v>8</v>
      </c>
      <c r="C35" s="63">
        <f t="shared" si="0"/>
        <v>-8</v>
      </c>
      <c r="D35" s="64">
        <f t="shared" si="0"/>
        <v>-7</v>
      </c>
      <c r="E35" s="62">
        <f t="shared" si="0"/>
        <v>-6</v>
      </c>
      <c r="F35" s="68">
        <f t="shared" si="0"/>
        <v>-5</v>
      </c>
      <c r="G35" s="62">
        <f t="shared" si="0"/>
        <v>-4</v>
      </c>
      <c r="H35" s="68">
        <f t="shared" si="0"/>
        <v>-3</v>
      </c>
      <c r="I35" s="73">
        <f t="shared" si="0"/>
        <v>-2</v>
      </c>
      <c r="J35" s="69">
        <f t="shared" si="0"/>
        <v>-1</v>
      </c>
      <c r="K35" s="67">
        <f t="shared" si="0"/>
        <v>0</v>
      </c>
      <c r="L35" s="69">
        <f t="shared" si="0"/>
        <v>1</v>
      </c>
      <c r="M35" s="67">
        <f t="shared" si="0"/>
        <v>2</v>
      </c>
    </row>
    <row r="36" spans="2:21" x14ac:dyDescent="0.3">
      <c r="B36" s="57">
        <v>9</v>
      </c>
      <c r="C36" s="63">
        <f t="shared" si="0"/>
        <v>-9</v>
      </c>
      <c r="D36" s="62">
        <f t="shared" si="0"/>
        <v>-8</v>
      </c>
      <c r="E36" s="68">
        <f t="shared" si="0"/>
        <v>-7</v>
      </c>
      <c r="F36" s="62">
        <f t="shared" si="0"/>
        <v>-6</v>
      </c>
      <c r="G36" s="68">
        <f t="shared" si="0"/>
        <v>-5</v>
      </c>
      <c r="H36" s="62">
        <f t="shared" si="0"/>
        <v>-4</v>
      </c>
      <c r="I36" s="74">
        <f t="shared" si="0"/>
        <v>-3</v>
      </c>
      <c r="J36" s="69">
        <f t="shared" si="0"/>
        <v>-2</v>
      </c>
      <c r="K36" s="67">
        <f t="shared" si="0"/>
        <v>-1</v>
      </c>
      <c r="L36" s="69">
        <f t="shared" si="0"/>
        <v>0</v>
      </c>
      <c r="M36" s="67">
        <f t="shared" si="0"/>
        <v>1</v>
      </c>
    </row>
    <row r="37" spans="2:21" x14ac:dyDescent="0.3">
      <c r="B37" s="57">
        <v>10</v>
      </c>
      <c r="C37" s="75">
        <f t="shared" si="0"/>
        <v>-10</v>
      </c>
      <c r="D37" s="76">
        <f t="shared" si="0"/>
        <v>-9</v>
      </c>
      <c r="E37" s="77">
        <f t="shared" si="0"/>
        <v>-8</v>
      </c>
      <c r="F37" s="78">
        <f t="shared" si="0"/>
        <v>-7</v>
      </c>
      <c r="G37" s="79">
        <f t="shared" si="0"/>
        <v>-6</v>
      </c>
      <c r="H37" s="89">
        <f t="shared" si="0"/>
        <v>-5</v>
      </c>
      <c r="I37" s="67">
        <f t="shared" si="0"/>
        <v>-4</v>
      </c>
      <c r="J37" s="69">
        <f t="shared" si="0"/>
        <v>-3</v>
      </c>
      <c r="K37" s="67">
        <f t="shared" si="0"/>
        <v>-2</v>
      </c>
      <c r="L37" s="69">
        <f t="shared" si="0"/>
        <v>-1</v>
      </c>
      <c r="M37" s="67">
        <f t="shared" si="0"/>
        <v>0</v>
      </c>
    </row>
    <row r="38" spans="2:21" x14ac:dyDescent="0.3">
      <c r="B38" s="57">
        <v>11</v>
      </c>
      <c r="C38" s="64">
        <f t="shared" si="0"/>
        <v>-11</v>
      </c>
      <c r="D38" s="80">
        <f t="shared" si="0"/>
        <v>-10</v>
      </c>
      <c r="E38" s="81">
        <f t="shared" si="0"/>
        <v>-9</v>
      </c>
      <c r="F38" s="80">
        <f t="shared" si="0"/>
        <v>-8</v>
      </c>
      <c r="G38" s="81">
        <f t="shared" si="0"/>
        <v>-7</v>
      </c>
      <c r="H38" s="80">
        <f t="shared" si="0"/>
        <v>-6</v>
      </c>
      <c r="I38" s="67">
        <f t="shared" si="0"/>
        <v>-5</v>
      </c>
      <c r="J38" s="69">
        <f t="shared" si="0"/>
        <v>-4</v>
      </c>
      <c r="K38" s="67">
        <f t="shared" si="0"/>
        <v>-3</v>
      </c>
      <c r="L38" s="69">
        <f t="shared" si="0"/>
        <v>-2</v>
      </c>
      <c r="M38" s="67">
        <f t="shared" si="0"/>
        <v>-1</v>
      </c>
    </row>
    <row r="39" spans="2:21" x14ac:dyDescent="0.3">
      <c r="B39" s="57">
        <v>12</v>
      </c>
      <c r="C39" s="64">
        <f t="shared" si="0"/>
        <v>-12</v>
      </c>
      <c r="D39" s="64">
        <f t="shared" si="0"/>
        <v>-11</v>
      </c>
      <c r="E39" s="80">
        <f t="shared" si="0"/>
        <v>-10</v>
      </c>
      <c r="F39" s="81">
        <f t="shared" si="0"/>
        <v>-9</v>
      </c>
      <c r="G39" s="80">
        <f t="shared" si="0"/>
        <v>-8</v>
      </c>
      <c r="H39" s="81">
        <f t="shared" si="0"/>
        <v>-7</v>
      </c>
      <c r="I39" s="82">
        <f t="shared" si="0"/>
        <v>-6</v>
      </c>
      <c r="J39" s="69">
        <f t="shared" si="0"/>
        <v>-5</v>
      </c>
      <c r="K39" s="67">
        <f t="shared" si="0"/>
        <v>-4</v>
      </c>
      <c r="L39" s="69">
        <f t="shared" si="0"/>
        <v>-3</v>
      </c>
      <c r="M39" s="67">
        <f t="shared" si="0"/>
        <v>-2</v>
      </c>
    </row>
    <row r="40" spans="2:21" x14ac:dyDescent="0.3">
      <c r="B40" s="57">
        <v>13</v>
      </c>
      <c r="C40" s="64">
        <f t="shared" si="0"/>
        <v>-13</v>
      </c>
      <c r="D40" s="64">
        <f t="shared" si="0"/>
        <v>-12</v>
      </c>
      <c r="E40" s="64">
        <f t="shared" si="0"/>
        <v>-11</v>
      </c>
      <c r="F40" s="80">
        <f t="shared" si="0"/>
        <v>-10</v>
      </c>
      <c r="G40" s="81">
        <f t="shared" si="0"/>
        <v>-9</v>
      </c>
      <c r="H40" s="80">
        <f t="shared" si="0"/>
        <v>-8</v>
      </c>
      <c r="I40" s="81">
        <f t="shared" si="0"/>
        <v>-7</v>
      </c>
      <c r="J40" s="83">
        <f t="shared" si="0"/>
        <v>-6</v>
      </c>
      <c r="K40" s="67">
        <f t="shared" si="0"/>
        <v>-5</v>
      </c>
      <c r="L40" s="69">
        <f t="shared" si="0"/>
        <v>-4</v>
      </c>
      <c r="M40" s="67">
        <f t="shared" si="0"/>
        <v>-3</v>
      </c>
    </row>
    <row r="41" spans="2:21" x14ac:dyDescent="0.3">
      <c r="B41" s="57">
        <v>14</v>
      </c>
      <c r="C41" s="64">
        <f t="shared" si="0"/>
        <v>-14</v>
      </c>
      <c r="D41" s="64">
        <f t="shared" si="0"/>
        <v>-13</v>
      </c>
      <c r="E41" s="64">
        <f t="shared" si="0"/>
        <v>-12</v>
      </c>
      <c r="F41" s="64">
        <f t="shared" si="0"/>
        <v>-11</v>
      </c>
      <c r="G41" s="80">
        <f t="shared" si="0"/>
        <v>-10</v>
      </c>
      <c r="H41" s="81">
        <f t="shared" si="0"/>
        <v>-9</v>
      </c>
      <c r="I41" s="80">
        <f t="shared" si="0"/>
        <v>-8</v>
      </c>
      <c r="J41" s="81">
        <f t="shared" si="0"/>
        <v>-7</v>
      </c>
      <c r="K41" s="67">
        <f t="shared" si="0"/>
        <v>-6</v>
      </c>
      <c r="L41" s="69">
        <f t="shared" si="0"/>
        <v>-5</v>
      </c>
      <c r="M41" s="67">
        <f t="shared" si="0"/>
        <v>-4</v>
      </c>
    </row>
    <row r="42" spans="2:21" x14ac:dyDescent="0.3">
      <c r="B42" s="57">
        <v>15</v>
      </c>
      <c r="C42" s="64">
        <f t="shared" si="0"/>
        <v>-15</v>
      </c>
      <c r="D42" s="64">
        <f t="shared" si="0"/>
        <v>-14</v>
      </c>
      <c r="E42" s="64">
        <f t="shared" si="0"/>
        <v>-13</v>
      </c>
      <c r="F42" s="64">
        <f t="shared" si="0"/>
        <v>-12</v>
      </c>
      <c r="G42" s="64">
        <f t="shared" si="0"/>
        <v>-11</v>
      </c>
      <c r="H42" s="80">
        <f t="shared" si="0"/>
        <v>-10</v>
      </c>
      <c r="I42" s="81">
        <f t="shared" si="0"/>
        <v>-9</v>
      </c>
      <c r="J42" s="80">
        <f t="shared" si="0"/>
        <v>-8</v>
      </c>
      <c r="K42" s="67">
        <f t="shared" si="0"/>
        <v>-7</v>
      </c>
      <c r="L42" s="69">
        <f t="shared" si="0"/>
        <v>-6</v>
      </c>
      <c r="M42" s="67">
        <f t="shared" si="0"/>
        <v>-5</v>
      </c>
    </row>
    <row r="43" spans="2:21" x14ac:dyDescent="0.3">
      <c r="B43" s="57">
        <v>16</v>
      </c>
      <c r="C43" s="64">
        <f t="shared" ref="C43:M47" si="1">C$50-$B67</f>
        <v>-16</v>
      </c>
      <c r="D43" s="64">
        <f t="shared" si="1"/>
        <v>-15</v>
      </c>
      <c r="E43" s="64">
        <f t="shared" si="1"/>
        <v>-14</v>
      </c>
      <c r="F43" s="64">
        <f t="shared" si="1"/>
        <v>-13</v>
      </c>
      <c r="G43" s="64">
        <f t="shared" si="1"/>
        <v>-12</v>
      </c>
      <c r="H43" s="64">
        <f t="shared" si="1"/>
        <v>-11</v>
      </c>
      <c r="I43" s="80">
        <f t="shared" si="1"/>
        <v>-10</v>
      </c>
      <c r="J43" s="81">
        <f t="shared" si="1"/>
        <v>-9</v>
      </c>
      <c r="K43" s="84">
        <f t="shared" si="1"/>
        <v>-8</v>
      </c>
      <c r="L43" s="69">
        <f t="shared" si="1"/>
        <v>-7</v>
      </c>
      <c r="M43" s="67">
        <f t="shared" si="1"/>
        <v>-6</v>
      </c>
    </row>
    <row r="44" spans="2:21" x14ac:dyDescent="0.3">
      <c r="B44" s="57">
        <v>17</v>
      </c>
      <c r="C44" s="64">
        <f t="shared" si="1"/>
        <v>-17</v>
      </c>
      <c r="D44" s="64">
        <f t="shared" si="1"/>
        <v>-16</v>
      </c>
      <c r="E44" s="64">
        <f t="shared" si="1"/>
        <v>-15</v>
      </c>
      <c r="F44" s="64">
        <f t="shared" si="1"/>
        <v>-14</v>
      </c>
      <c r="G44" s="64">
        <f t="shared" si="1"/>
        <v>-13</v>
      </c>
      <c r="H44" s="64">
        <f t="shared" si="1"/>
        <v>-12</v>
      </c>
      <c r="I44" s="64">
        <f t="shared" si="1"/>
        <v>-11</v>
      </c>
      <c r="J44" s="80">
        <f t="shared" si="1"/>
        <v>-10</v>
      </c>
      <c r="K44" s="81">
        <f t="shared" si="1"/>
        <v>-9</v>
      </c>
      <c r="L44" s="85">
        <f t="shared" si="1"/>
        <v>-8</v>
      </c>
      <c r="M44" s="67">
        <f t="shared" si="1"/>
        <v>-7</v>
      </c>
    </row>
    <row r="45" spans="2:21" x14ac:dyDescent="0.3">
      <c r="B45" s="57">
        <v>18</v>
      </c>
      <c r="C45" s="64">
        <f t="shared" si="1"/>
        <v>-18</v>
      </c>
      <c r="D45" s="64">
        <f t="shared" si="1"/>
        <v>-17</v>
      </c>
      <c r="E45" s="64">
        <f t="shared" si="1"/>
        <v>-16</v>
      </c>
      <c r="F45" s="64">
        <f t="shared" si="1"/>
        <v>-15</v>
      </c>
      <c r="G45" s="64">
        <f t="shared" si="1"/>
        <v>-14</v>
      </c>
      <c r="H45" s="64">
        <f t="shared" si="1"/>
        <v>-13</v>
      </c>
      <c r="I45" s="64">
        <f t="shared" si="1"/>
        <v>-12</v>
      </c>
      <c r="J45" s="64">
        <f t="shared" si="1"/>
        <v>-11</v>
      </c>
      <c r="K45" s="80">
        <f t="shared" si="1"/>
        <v>-10</v>
      </c>
      <c r="L45" s="81">
        <f t="shared" si="1"/>
        <v>-9</v>
      </c>
      <c r="M45" s="67">
        <f t="shared" si="1"/>
        <v>-8</v>
      </c>
    </row>
    <row r="46" spans="2:21" x14ac:dyDescent="0.3">
      <c r="B46" s="57">
        <v>19</v>
      </c>
      <c r="C46" s="64">
        <f t="shared" si="1"/>
        <v>-19</v>
      </c>
      <c r="D46" s="64">
        <f t="shared" si="1"/>
        <v>-18</v>
      </c>
      <c r="E46" s="64">
        <f t="shared" si="1"/>
        <v>-17</v>
      </c>
      <c r="F46" s="64">
        <f t="shared" si="1"/>
        <v>-16</v>
      </c>
      <c r="G46" s="64">
        <f t="shared" si="1"/>
        <v>-15</v>
      </c>
      <c r="H46" s="64">
        <f t="shared" si="1"/>
        <v>-14</v>
      </c>
      <c r="I46" s="64">
        <f t="shared" si="1"/>
        <v>-13</v>
      </c>
      <c r="J46" s="64">
        <f t="shared" si="1"/>
        <v>-12</v>
      </c>
      <c r="K46" s="64">
        <f t="shared" si="1"/>
        <v>-11</v>
      </c>
      <c r="L46" s="80">
        <f t="shared" si="1"/>
        <v>-10</v>
      </c>
      <c r="M46" s="67">
        <f t="shared" si="1"/>
        <v>-9</v>
      </c>
    </row>
    <row r="47" spans="2:21" x14ac:dyDescent="0.3">
      <c r="B47" s="57">
        <v>20</v>
      </c>
      <c r="C47" s="64">
        <f t="shared" si="1"/>
        <v>-20</v>
      </c>
      <c r="D47" s="64">
        <f t="shared" si="1"/>
        <v>-19</v>
      </c>
      <c r="E47" s="64">
        <f t="shared" si="1"/>
        <v>-18</v>
      </c>
      <c r="F47" s="64">
        <f t="shared" si="1"/>
        <v>-17</v>
      </c>
      <c r="G47" s="64">
        <f t="shared" si="1"/>
        <v>-16</v>
      </c>
      <c r="H47" s="64">
        <f t="shared" si="1"/>
        <v>-15</v>
      </c>
      <c r="I47" s="64">
        <f t="shared" si="1"/>
        <v>-14</v>
      </c>
      <c r="J47" s="64">
        <f t="shared" si="1"/>
        <v>-13</v>
      </c>
      <c r="K47" s="86">
        <f t="shared" si="1"/>
        <v>-12</v>
      </c>
      <c r="L47" s="64">
        <f t="shared" si="1"/>
        <v>-11</v>
      </c>
      <c r="M47" s="87">
        <f t="shared" si="1"/>
        <v>-10</v>
      </c>
    </row>
    <row r="49" spans="2:13" x14ac:dyDescent="0.3">
      <c r="B49" s="88" t="s">
        <v>19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</row>
    <row r="50" spans="2:13" x14ac:dyDescent="0.3">
      <c r="C50" s="57">
        <v>0</v>
      </c>
      <c r="D50" s="57">
        <v>1</v>
      </c>
      <c r="E50" s="57">
        <v>2</v>
      </c>
      <c r="F50" s="57">
        <v>3</v>
      </c>
      <c r="G50" s="57">
        <v>4</v>
      </c>
      <c r="H50" s="57">
        <v>5</v>
      </c>
      <c r="I50" s="57">
        <v>6</v>
      </c>
      <c r="J50" s="57">
        <v>7</v>
      </c>
      <c r="K50" s="57">
        <v>8</v>
      </c>
      <c r="L50" s="57">
        <v>9</v>
      </c>
      <c r="M50" s="57">
        <v>10</v>
      </c>
    </row>
    <row r="51" spans="2:13" x14ac:dyDescent="0.3">
      <c r="B51" s="57">
        <v>0</v>
      </c>
      <c r="C51" s="60">
        <f t="shared" ref="C51:M66" si="2">C$50+$B51</f>
        <v>0</v>
      </c>
      <c r="D51" s="61">
        <f t="shared" si="2"/>
        <v>1</v>
      </c>
      <c r="E51" s="61">
        <f t="shared" si="2"/>
        <v>2</v>
      </c>
      <c r="F51" s="61">
        <f t="shared" si="2"/>
        <v>3</v>
      </c>
      <c r="G51" s="61">
        <f t="shared" si="2"/>
        <v>4</v>
      </c>
      <c r="H51" s="61">
        <f t="shared" si="2"/>
        <v>5</v>
      </c>
      <c r="I51" s="61">
        <f t="shared" si="2"/>
        <v>6</v>
      </c>
      <c r="J51" s="61">
        <f t="shared" si="2"/>
        <v>7</v>
      </c>
      <c r="K51" s="61">
        <f t="shared" si="2"/>
        <v>8</v>
      </c>
      <c r="L51" s="61">
        <f>L$50+$B51</f>
        <v>9</v>
      </c>
      <c r="M51" s="62">
        <f>M$50+$B51</f>
        <v>10</v>
      </c>
    </row>
    <row r="52" spans="2:13" x14ac:dyDescent="0.3">
      <c r="B52" s="57">
        <v>1</v>
      </c>
      <c r="C52" s="63">
        <f t="shared" si="2"/>
        <v>1</v>
      </c>
      <c r="D52" s="64">
        <f t="shared" si="2"/>
        <v>2</v>
      </c>
      <c r="E52" s="64">
        <f t="shared" si="2"/>
        <v>3</v>
      </c>
      <c r="F52" s="64">
        <f t="shared" si="2"/>
        <v>4</v>
      </c>
      <c r="G52" s="64">
        <f t="shared" si="2"/>
        <v>5</v>
      </c>
      <c r="H52" s="64">
        <f t="shared" si="2"/>
        <v>6</v>
      </c>
      <c r="I52" s="64">
        <f t="shared" si="2"/>
        <v>7</v>
      </c>
      <c r="J52" s="64">
        <f t="shared" si="2"/>
        <v>8</v>
      </c>
      <c r="K52" s="64">
        <f t="shared" si="2"/>
        <v>9</v>
      </c>
      <c r="L52" s="62">
        <f t="shared" si="2"/>
        <v>10</v>
      </c>
      <c r="M52" s="65">
        <f t="shared" si="2"/>
        <v>11</v>
      </c>
    </row>
    <row r="53" spans="2:13" x14ac:dyDescent="0.3">
      <c r="B53" s="57">
        <v>2</v>
      </c>
      <c r="C53" s="63">
        <f t="shared" si="2"/>
        <v>2</v>
      </c>
      <c r="D53" s="64">
        <f t="shared" si="2"/>
        <v>3</v>
      </c>
      <c r="E53" s="64">
        <f t="shared" si="2"/>
        <v>4</v>
      </c>
      <c r="F53" s="64">
        <f t="shared" si="2"/>
        <v>5</v>
      </c>
      <c r="G53" s="64">
        <f t="shared" si="2"/>
        <v>6</v>
      </c>
      <c r="H53" s="64">
        <f t="shared" si="2"/>
        <v>7</v>
      </c>
      <c r="I53" s="64">
        <f t="shared" si="2"/>
        <v>8</v>
      </c>
      <c r="J53" s="64">
        <f t="shared" si="2"/>
        <v>9</v>
      </c>
      <c r="K53" s="62">
        <f t="shared" si="2"/>
        <v>10</v>
      </c>
      <c r="L53" s="66">
        <f t="shared" si="2"/>
        <v>11</v>
      </c>
      <c r="M53" s="67">
        <f t="shared" si="2"/>
        <v>12</v>
      </c>
    </row>
    <row r="54" spans="2:13" x14ac:dyDescent="0.3">
      <c r="B54" s="57">
        <v>3</v>
      </c>
      <c r="C54" s="63">
        <f t="shared" si="2"/>
        <v>3</v>
      </c>
      <c r="D54" s="64">
        <f t="shared" si="2"/>
        <v>4</v>
      </c>
      <c r="E54" s="64">
        <f t="shared" si="2"/>
        <v>5</v>
      </c>
      <c r="F54" s="64">
        <f t="shared" si="2"/>
        <v>6</v>
      </c>
      <c r="G54" s="64">
        <f t="shared" si="2"/>
        <v>7</v>
      </c>
      <c r="H54" s="64">
        <f t="shared" si="2"/>
        <v>8</v>
      </c>
      <c r="I54" s="64">
        <f t="shared" si="2"/>
        <v>9</v>
      </c>
      <c r="J54" s="62">
        <f t="shared" si="2"/>
        <v>10</v>
      </c>
      <c r="K54" s="68">
        <f t="shared" si="2"/>
        <v>11</v>
      </c>
      <c r="L54" s="69">
        <f t="shared" si="2"/>
        <v>12</v>
      </c>
      <c r="M54" s="67">
        <f t="shared" si="2"/>
        <v>13</v>
      </c>
    </row>
    <row r="55" spans="2:13" x14ac:dyDescent="0.3">
      <c r="B55" s="57">
        <v>4</v>
      </c>
      <c r="C55" s="63">
        <f t="shared" si="2"/>
        <v>4</v>
      </c>
      <c r="D55" s="64">
        <f t="shared" si="2"/>
        <v>5</v>
      </c>
      <c r="E55" s="64">
        <f t="shared" si="2"/>
        <v>6</v>
      </c>
      <c r="F55" s="64">
        <f t="shared" si="2"/>
        <v>7</v>
      </c>
      <c r="G55" s="64">
        <f t="shared" si="2"/>
        <v>8</v>
      </c>
      <c r="H55" s="64">
        <f t="shared" si="2"/>
        <v>9</v>
      </c>
      <c r="I55" s="62">
        <f t="shared" si="2"/>
        <v>10</v>
      </c>
      <c r="J55" s="68">
        <f t="shared" si="2"/>
        <v>11</v>
      </c>
      <c r="K55" s="62">
        <f t="shared" si="2"/>
        <v>12</v>
      </c>
      <c r="L55" s="69">
        <f t="shared" si="2"/>
        <v>13</v>
      </c>
      <c r="M55" s="67">
        <f t="shared" si="2"/>
        <v>14</v>
      </c>
    </row>
    <row r="56" spans="2:13" x14ac:dyDescent="0.3">
      <c r="B56" s="57">
        <v>5</v>
      </c>
      <c r="C56" s="63">
        <f t="shared" si="2"/>
        <v>5</v>
      </c>
      <c r="D56" s="64">
        <f t="shared" si="2"/>
        <v>6</v>
      </c>
      <c r="E56" s="64">
        <f t="shared" si="2"/>
        <v>7</v>
      </c>
      <c r="F56" s="64">
        <f t="shared" si="2"/>
        <v>8</v>
      </c>
      <c r="G56" s="64">
        <f t="shared" si="2"/>
        <v>9</v>
      </c>
      <c r="H56" s="62">
        <f t="shared" si="2"/>
        <v>10</v>
      </c>
      <c r="I56" s="68">
        <f t="shared" si="2"/>
        <v>11</v>
      </c>
      <c r="J56" s="62">
        <f t="shared" si="2"/>
        <v>12</v>
      </c>
      <c r="K56" s="70">
        <f t="shared" si="2"/>
        <v>13</v>
      </c>
      <c r="L56" s="69">
        <f t="shared" si="2"/>
        <v>14</v>
      </c>
      <c r="M56" s="67">
        <f t="shared" si="2"/>
        <v>15</v>
      </c>
    </row>
    <row r="57" spans="2:13" x14ac:dyDescent="0.3">
      <c r="B57" s="57">
        <v>6</v>
      </c>
      <c r="C57" s="63">
        <f t="shared" si="2"/>
        <v>6</v>
      </c>
      <c r="D57" s="64">
        <f t="shared" si="2"/>
        <v>7</v>
      </c>
      <c r="E57" s="64">
        <f t="shared" si="2"/>
        <v>8</v>
      </c>
      <c r="F57" s="64">
        <f t="shared" si="2"/>
        <v>9</v>
      </c>
      <c r="G57" s="62">
        <f t="shared" si="2"/>
        <v>10</v>
      </c>
      <c r="H57" s="68">
        <f t="shared" si="2"/>
        <v>11</v>
      </c>
      <c r="I57" s="62">
        <f t="shared" si="2"/>
        <v>12</v>
      </c>
      <c r="J57" s="71">
        <f t="shared" si="2"/>
        <v>13</v>
      </c>
      <c r="K57" s="67">
        <f t="shared" si="2"/>
        <v>14</v>
      </c>
      <c r="L57" s="69">
        <f t="shared" si="2"/>
        <v>15</v>
      </c>
      <c r="M57" s="67">
        <f t="shared" si="2"/>
        <v>16</v>
      </c>
    </row>
    <row r="58" spans="2:13" x14ac:dyDescent="0.3">
      <c r="B58" s="57">
        <v>7</v>
      </c>
      <c r="C58" s="63">
        <f t="shared" si="2"/>
        <v>7</v>
      </c>
      <c r="D58" s="64">
        <f t="shared" si="2"/>
        <v>8</v>
      </c>
      <c r="E58" s="64">
        <f t="shared" si="2"/>
        <v>9</v>
      </c>
      <c r="F58" s="62">
        <f t="shared" si="2"/>
        <v>10</v>
      </c>
      <c r="G58" s="68">
        <f t="shared" si="2"/>
        <v>11</v>
      </c>
      <c r="H58" s="62">
        <f t="shared" si="2"/>
        <v>12</v>
      </c>
      <c r="I58" s="72">
        <f t="shared" si="2"/>
        <v>13</v>
      </c>
      <c r="J58" s="69">
        <f t="shared" si="2"/>
        <v>14</v>
      </c>
      <c r="K58" s="67">
        <f t="shared" si="2"/>
        <v>15</v>
      </c>
      <c r="L58" s="69">
        <f t="shared" si="2"/>
        <v>16</v>
      </c>
      <c r="M58" s="67">
        <f t="shared" si="2"/>
        <v>17</v>
      </c>
    </row>
    <row r="59" spans="2:13" x14ac:dyDescent="0.3">
      <c r="B59" s="57">
        <v>8</v>
      </c>
      <c r="C59" s="63">
        <f t="shared" si="2"/>
        <v>8</v>
      </c>
      <c r="D59" s="64">
        <f t="shared" si="2"/>
        <v>9</v>
      </c>
      <c r="E59" s="62">
        <f t="shared" si="2"/>
        <v>10</v>
      </c>
      <c r="F59" s="68">
        <f t="shared" si="2"/>
        <v>11</v>
      </c>
      <c r="G59" s="62">
        <f t="shared" si="2"/>
        <v>12</v>
      </c>
      <c r="H59" s="68">
        <f t="shared" si="2"/>
        <v>13</v>
      </c>
      <c r="I59" s="73">
        <f t="shared" si="2"/>
        <v>14</v>
      </c>
      <c r="J59" s="69">
        <f t="shared" si="2"/>
        <v>15</v>
      </c>
      <c r="K59" s="67">
        <f t="shared" si="2"/>
        <v>16</v>
      </c>
      <c r="L59" s="69">
        <f t="shared" si="2"/>
        <v>17</v>
      </c>
      <c r="M59" s="67">
        <f t="shared" si="2"/>
        <v>18</v>
      </c>
    </row>
    <row r="60" spans="2:13" x14ac:dyDescent="0.3">
      <c r="B60" s="57">
        <v>9</v>
      </c>
      <c r="C60" s="63">
        <f t="shared" si="2"/>
        <v>9</v>
      </c>
      <c r="D60" s="62">
        <f t="shared" si="2"/>
        <v>10</v>
      </c>
      <c r="E60" s="68">
        <f t="shared" si="2"/>
        <v>11</v>
      </c>
      <c r="F60" s="62">
        <f t="shared" si="2"/>
        <v>12</v>
      </c>
      <c r="G60" s="68">
        <f t="shared" si="2"/>
        <v>13</v>
      </c>
      <c r="H60" s="62">
        <f t="shared" si="2"/>
        <v>14</v>
      </c>
      <c r="I60" s="74">
        <f t="shared" si="2"/>
        <v>15</v>
      </c>
      <c r="J60" s="69">
        <f t="shared" si="2"/>
        <v>16</v>
      </c>
      <c r="K60" s="67">
        <f t="shared" si="2"/>
        <v>17</v>
      </c>
      <c r="L60" s="69">
        <f t="shared" si="2"/>
        <v>18</v>
      </c>
      <c r="M60" s="67">
        <f t="shared" si="2"/>
        <v>19</v>
      </c>
    </row>
    <row r="61" spans="2:13" x14ac:dyDescent="0.3">
      <c r="B61" s="57">
        <v>10</v>
      </c>
      <c r="C61" s="75">
        <f t="shared" si="2"/>
        <v>10</v>
      </c>
      <c r="D61" s="76">
        <f t="shared" si="2"/>
        <v>11</v>
      </c>
      <c r="E61" s="77">
        <f t="shared" si="2"/>
        <v>12</v>
      </c>
      <c r="F61" s="78">
        <f t="shared" si="2"/>
        <v>13</v>
      </c>
      <c r="G61" s="79">
        <f t="shared" si="2"/>
        <v>14</v>
      </c>
      <c r="H61" s="89">
        <f t="shared" si="2"/>
        <v>15</v>
      </c>
      <c r="I61" s="67">
        <f t="shared" si="2"/>
        <v>16</v>
      </c>
      <c r="J61" s="69">
        <f t="shared" si="2"/>
        <v>17</v>
      </c>
      <c r="K61" s="67">
        <f t="shared" si="2"/>
        <v>18</v>
      </c>
      <c r="L61" s="69">
        <f t="shared" si="2"/>
        <v>19</v>
      </c>
      <c r="M61" s="67">
        <f t="shared" si="2"/>
        <v>20</v>
      </c>
    </row>
    <row r="62" spans="2:13" x14ac:dyDescent="0.3">
      <c r="B62" s="57">
        <v>11</v>
      </c>
      <c r="C62" s="64">
        <f t="shared" si="2"/>
        <v>11</v>
      </c>
      <c r="D62" s="80">
        <f t="shared" si="2"/>
        <v>12</v>
      </c>
      <c r="E62" s="81">
        <f t="shared" si="2"/>
        <v>13</v>
      </c>
      <c r="F62" s="80">
        <f t="shared" si="2"/>
        <v>14</v>
      </c>
      <c r="G62" s="81">
        <f t="shared" si="2"/>
        <v>15</v>
      </c>
      <c r="H62" s="80">
        <f t="shared" si="2"/>
        <v>16</v>
      </c>
      <c r="I62" s="67">
        <f t="shared" si="2"/>
        <v>17</v>
      </c>
      <c r="J62" s="69">
        <f t="shared" si="2"/>
        <v>18</v>
      </c>
      <c r="K62" s="67">
        <f t="shared" si="2"/>
        <v>19</v>
      </c>
      <c r="L62" s="69">
        <f t="shared" si="2"/>
        <v>20</v>
      </c>
      <c r="M62" s="67">
        <f t="shared" si="2"/>
        <v>21</v>
      </c>
    </row>
    <row r="63" spans="2:13" x14ac:dyDescent="0.3">
      <c r="B63" s="57">
        <v>12</v>
      </c>
      <c r="C63" s="64">
        <f t="shared" si="2"/>
        <v>12</v>
      </c>
      <c r="D63" s="64">
        <f t="shared" si="2"/>
        <v>13</v>
      </c>
      <c r="E63" s="80">
        <f t="shared" si="2"/>
        <v>14</v>
      </c>
      <c r="F63" s="81">
        <f t="shared" si="2"/>
        <v>15</v>
      </c>
      <c r="G63" s="80">
        <f t="shared" si="2"/>
        <v>16</v>
      </c>
      <c r="H63" s="81">
        <f t="shared" si="2"/>
        <v>17</v>
      </c>
      <c r="I63" s="82">
        <f t="shared" si="2"/>
        <v>18</v>
      </c>
      <c r="J63" s="69">
        <f t="shared" si="2"/>
        <v>19</v>
      </c>
      <c r="K63" s="67">
        <f t="shared" si="2"/>
        <v>20</v>
      </c>
      <c r="L63" s="69">
        <f t="shared" si="2"/>
        <v>21</v>
      </c>
      <c r="M63" s="67">
        <f t="shared" si="2"/>
        <v>22</v>
      </c>
    </row>
    <row r="64" spans="2:13" x14ac:dyDescent="0.3">
      <c r="B64" s="57">
        <v>13</v>
      </c>
      <c r="C64" s="64">
        <f t="shared" si="2"/>
        <v>13</v>
      </c>
      <c r="D64" s="64">
        <f t="shared" si="2"/>
        <v>14</v>
      </c>
      <c r="E64" s="64">
        <f t="shared" si="2"/>
        <v>15</v>
      </c>
      <c r="F64" s="80">
        <f t="shared" si="2"/>
        <v>16</v>
      </c>
      <c r="G64" s="81">
        <f t="shared" si="2"/>
        <v>17</v>
      </c>
      <c r="H64" s="80">
        <f t="shared" si="2"/>
        <v>18</v>
      </c>
      <c r="I64" s="81">
        <f t="shared" si="2"/>
        <v>19</v>
      </c>
      <c r="J64" s="83">
        <f t="shared" si="2"/>
        <v>20</v>
      </c>
      <c r="K64" s="67">
        <f t="shared" si="2"/>
        <v>21</v>
      </c>
      <c r="L64" s="69">
        <f t="shared" si="2"/>
        <v>22</v>
      </c>
      <c r="M64" s="67">
        <f t="shared" si="2"/>
        <v>23</v>
      </c>
    </row>
    <row r="65" spans="2:16" x14ac:dyDescent="0.3">
      <c r="B65" s="57">
        <v>14</v>
      </c>
      <c r="C65" s="64">
        <f t="shared" si="2"/>
        <v>14</v>
      </c>
      <c r="D65" s="64">
        <f t="shared" si="2"/>
        <v>15</v>
      </c>
      <c r="E65" s="64">
        <f t="shared" si="2"/>
        <v>16</v>
      </c>
      <c r="F65" s="64">
        <f t="shared" si="2"/>
        <v>17</v>
      </c>
      <c r="G65" s="80">
        <f t="shared" si="2"/>
        <v>18</v>
      </c>
      <c r="H65" s="81">
        <f t="shared" si="2"/>
        <v>19</v>
      </c>
      <c r="I65" s="80">
        <f t="shared" si="2"/>
        <v>20</v>
      </c>
      <c r="J65" s="81">
        <f t="shared" si="2"/>
        <v>21</v>
      </c>
      <c r="K65" s="67">
        <f t="shared" si="2"/>
        <v>22</v>
      </c>
      <c r="L65" s="69">
        <f t="shared" si="2"/>
        <v>23</v>
      </c>
      <c r="M65" s="67">
        <f t="shared" si="2"/>
        <v>24</v>
      </c>
    </row>
    <row r="66" spans="2:16" x14ac:dyDescent="0.3">
      <c r="B66" s="57">
        <v>15</v>
      </c>
      <c r="C66" s="64">
        <f t="shared" si="2"/>
        <v>15</v>
      </c>
      <c r="D66" s="64">
        <f t="shared" si="2"/>
        <v>16</v>
      </c>
      <c r="E66" s="64">
        <f t="shared" si="2"/>
        <v>17</v>
      </c>
      <c r="F66" s="64">
        <f t="shared" si="2"/>
        <v>18</v>
      </c>
      <c r="G66" s="64">
        <f t="shared" si="2"/>
        <v>19</v>
      </c>
      <c r="H66" s="80">
        <f t="shared" si="2"/>
        <v>20</v>
      </c>
      <c r="I66" s="81">
        <f t="shared" si="2"/>
        <v>21</v>
      </c>
      <c r="J66" s="80">
        <f t="shared" si="2"/>
        <v>22</v>
      </c>
      <c r="K66" s="67">
        <f t="shared" si="2"/>
        <v>23</v>
      </c>
      <c r="L66" s="69">
        <f t="shared" si="2"/>
        <v>24</v>
      </c>
      <c r="M66" s="67">
        <f t="shared" si="2"/>
        <v>25</v>
      </c>
    </row>
    <row r="67" spans="2:16" x14ac:dyDescent="0.3">
      <c r="B67" s="57">
        <v>16</v>
      </c>
      <c r="C67" s="64">
        <f t="shared" ref="C67:M71" si="3">C$50+$B67</f>
        <v>16</v>
      </c>
      <c r="D67" s="64">
        <f t="shared" si="3"/>
        <v>17</v>
      </c>
      <c r="E67" s="64">
        <f t="shared" si="3"/>
        <v>18</v>
      </c>
      <c r="F67" s="64">
        <f t="shared" si="3"/>
        <v>19</v>
      </c>
      <c r="G67" s="64">
        <f t="shared" si="3"/>
        <v>20</v>
      </c>
      <c r="H67" s="64">
        <f t="shared" si="3"/>
        <v>21</v>
      </c>
      <c r="I67" s="80">
        <f t="shared" si="3"/>
        <v>22</v>
      </c>
      <c r="J67" s="81">
        <f t="shared" si="3"/>
        <v>23</v>
      </c>
      <c r="K67" s="84">
        <f t="shared" si="3"/>
        <v>24</v>
      </c>
      <c r="L67" s="69">
        <f t="shared" si="3"/>
        <v>25</v>
      </c>
      <c r="M67" s="67">
        <f t="shared" si="3"/>
        <v>26</v>
      </c>
    </row>
    <row r="68" spans="2:16" x14ac:dyDescent="0.3">
      <c r="B68" s="57">
        <v>17</v>
      </c>
      <c r="C68" s="64">
        <f t="shared" si="3"/>
        <v>17</v>
      </c>
      <c r="D68" s="64">
        <f t="shared" si="3"/>
        <v>18</v>
      </c>
      <c r="E68" s="64">
        <f t="shared" si="3"/>
        <v>19</v>
      </c>
      <c r="F68" s="64">
        <f t="shared" si="3"/>
        <v>20</v>
      </c>
      <c r="G68" s="64">
        <f t="shared" si="3"/>
        <v>21</v>
      </c>
      <c r="H68" s="64">
        <f t="shared" si="3"/>
        <v>22</v>
      </c>
      <c r="I68" s="64">
        <f t="shared" si="3"/>
        <v>23</v>
      </c>
      <c r="J68" s="80">
        <f t="shared" si="3"/>
        <v>24</v>
      </c>
      <c r="K68" s="81">
        <f t="shared" si="3"/>
        <v>25</v>
      </c>
      <c r="L68" s="85">
        <f t="shared" si="3"/>
        <v>26</v>
      </c>
      <c r="M68" s="67">
        <f t="shared" si="3"/>
        <v>27</v>
      </c>
    </row>
    <row r="69" spans="2:16" x14ac:dyDescent="0.3">
      <c r="B69" s="57">
        <v>18</v>
      </c>
      <c r="C69" s="64">
        <f t="shared" si="3"/>
        <v>18</v>
      </c>
      <c r="D69" s="64">
        <f t="shared" si="3"/>
        <v>19</v>
      </c>
      <c r="E69" s="64">
        <f t="shared" si="3"/>
        <v>20</v>
      </c>
      <c r="F69" s="64">
        <f t="shared" si="3"/>
        <v>21</v>
      </c>
      <c r="G69" s="64">
        <f t="shared" si="3"/>
        <v>22</v>
      </c>
      <c r="H69" s="64">
        <f t="shared" si="3"/>
        <v>23</v>
      </c>
      <c r="I69" s="64">
        <f t="shared" si="3"/>
        <v>24</v>
      </c>
      <c r="J69" s="64">
        <f t="shared" si="3"/>
        <v>25</v>
      </c>
      <c r="K69" s="80">
        <f t="shared" si="3"/>
        <v>26</v>
      </c>
      <c r="L69" s="81">
        <f t="shared" si="3"/>
        <v>27</v>
      </c>
      <c r="M69" s="67">
        <f t="shared" si="3"/>
        <v>28</v>
      </c>
    </row>
    <row r="70" spans="2:16" x14ac:dyDescent="0.3">
      <c r="B70" s="57">
        <v>19</v>
      </c>
      <c r="C70" s="64">
        <f t="shared" si="3"/>
        <v>19</v>
      </c>
      <c r="D70" s="64">
        <f t="shared" si="3"/>
        <v>20</v>
      </c>
      <c r="E70" s="64">
        <f t="shared" si="3"/>
        <v>21</v>
      </c>
      <c r="F70" s="64">
        <f t="shared" si="3"/>
        <v>22</v>
      </c>
      <c r="G70" s="64">
        <f t="shared" si="3"/>
        <v>23</v>
      </c>
      <c r="H70" s="64">
        <f t="shared" si="3"/>
        <v>24</v>
      </c>
      <c r="I70" s="64">
        <f t="shared" si="3"/>
        <v>25</v>
      </c>
      <c r="J70" s="64">
        <f t="shared" si="3"/>
        <v>26</v>
      </c>
      <c r="K70" s="64">
        <f t="shared" si="3"/>
        <v>27</v>
      </c>
      <c r="L70" s="80">
        <f t="shared" si="3"/>
        <v>28</v>
      </c>
      <c r="M70" s="67">
        <f t="shared" si="3"/>
        <v>29</v>
      </c>
    </row>
    <row r="71" spans="2:16" x14ac:dyDescent="0.3">
      <c r="B71" s="57">
        <v>20</v>
      </c>
      <c r="C71" s="64">
        <f t="shared" si="3"/>
        <v>20</v>
      </c>
      <c r="D71" s="64">
        <f t="shared" si="3"/>
        <v>21</v>
      </c>
      <c r="E71" s="64">
        <f t="shared" si="3"/>
        <v>22</v>
      </c>
      <c r="F71" s="64">
        <f t="shared" si="3"/>
        <v>23</v>
      </c>
      <c r="G71" s="64">
        <f t="shared" si="3"/>
        <v>24</v>
      </c>
      <c r="H71" s="64">
        <f t="shared" si="3"/>
        <v>25</v>
      </c>
      <c r="I71" s="64">
        <f t="shared" si="3"/>
        <v>26</v>
      </c>
      <c r="J71" s="64">
        <f t="shared" si="3"/>
        <v>27</v>
      </c>
      <c r="K71" s="86">
        <f t="shared" si="3"/>
        <v>28</v>
      </c>
      <c r="L71" s="64">
        <f t="shared" si="3"/>
        <v>29</v>
      </c>
      <c r="M71" s="87">
        <f t="shared" si="3"/>
        <v>30</v>
      </c>
    </row>
    <row r="73" spans="2:16" x14ac:dyDescent="0.3">
      <c r="B73" s="88" t="s">
        <v>20</v>
      </c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</row>
    <row r="74" spans="2:16" x14ac:dyDescent="0.3">
      <c r="C74" s="57">
        <v>0</v>
      </c>
      <c r="D74" s="57">
        <v>1</v>
      </c>
      <c r="E74" s="57">
        <v>2</v>
      </c>
      <c r="F74" s="57">
        <v>3</v>
      </c>
      <c r="G74" s="57">
        <v>4</v>
      </c>
      <c r="H74" s="57">
        <v>5</v>
      </c>
      <c r="I74" s="57">
        <v>6</v>
      </c>
      <c r="J74" s="57">
        <v>7</v>
      </c>
      <c r="K74" s="57">
        <v>8</v>
      </c>
      <c r="L74" s="57">
        <v>9</v>
      </c>
      <c r="M74" s="57">
        <v>10</v>
      </c>
      <c r="O74" s="90" t="s">
        <v>21</v>
      </c>
      <c r="P74" s="90" t="s">
        <v>22</v>
      </c>
    </row>
    <row r="75" spans="2:16" x14ac:dyDescent="0.3">
      <c r="B75" s="57">
        <v>0</v>
      </c>
      <c r="C75" s="60"/>
      <c r="D75" s="61"/>
      <c r="E75" s="61"/>
      <c r="F75" s="61"/>
      <c r="G75" s="61"/>
      <c r="H75" s="61"/>
      <c r="I75" s="61"/>
      <c r="J75" s="61"/>
      <c r="K75" s="61"/>
      <c r="L75" s="61"/>
      <c r="M75" s="62">
        <f>M$74-ABS($B$85-$B75)</f>
        <v>0</v>
      </c>
      <c r="O75" s="90" t="s">
        <v>23</v>
      </c>
      <c r="P75">
        <f>M$74-ABS($B$85-$B75)</f>
        <v>0</v>
      </c>
    </row>
    <row r="76" spans="2:16" x14ac:dyDescent="0.3">
      <c r="B76" s="57">
        <v>1</v>
      </c>
      <c r="C76" s="63"/>
      <c r="D76" s="64"/>
      <c r="E76" s="64"/>
      <c r="F76" s="64"/>
      <c r="G76" s="64"/>
      <c r="H76" s="64"/>
      <c r="I76" s="64"/>
      <c r="J76" s="64"/>
      <c r="K76" s="64"/>
      <c r="L76" s="62">
        <f t="shared" ref="F76:U91" si="4">L$74-ABS($B$85-$B76)</f>
        <v>0</v>
      </c>
      <c r="M76" s="65">
        <f t="shared" si="4"/>
        <v>1</v>
      </c>
      <c r="O76" s="90" t="s">
        <v>24</v>
      </c>
    </row>
    <row r="77" spans="2:16" x14ac:dyDescent="0.3">
      <c r="B77" s="57">
        <v>2</v>
      </c>
      <c r="C77" s="63"/>
      <c r="D77" s="64"/>
      <c r="E77" s="64"/>
      <c r="F77" s="64"/>
      <c r="G77" s="64"/>
      <c r="H77" s="64"/>
      <c r="I77" s="64"/>
      <c r="J77" s="64"/>
      <c r="K77" s="62">
        <f t="shared" si="4"/>
        <v>0</v>
      </c>
      <c r="L77" s="66">
        <f t="shared" si="4"/>
        <v>1</v>
      </c>
      <c r="M77" s="67">
        <f t="shared" si="4"/>
        <v>2</v>
      </c>
      <c r="O77" s="90" t="s">
        <v>25</v>
      </c>
      <c r="P77">
        <f>P75+ABS($B$85 - (B$75+1))</f>
        <v>9</v>
      </c>
    </row>
    <row r="78" spans="2:16" x14ac:dyDescent="0.3">
      <c r="B78" s="57">
        <v>3</v>
      </c>
      <c r="C78" s="63"/>
      <c r="D78" s="64"/>
      <c r="E78" s="64"/>
      <c r="F78" s="64"/>
      <c r="G78" s="64"/>
      <c r="H78" s="64"/>
      <c r="I78" s="64"/>
      <c r="J78" s="62">
        <f t="shared" si="4"/>
        <v>0</v>
      </c>
      <c r="K78" s="68">
        <f t="shared" si="4"/>
        <v>1</v>
      </c>
      <c r="L78" s="69">
        <f t="shared" si="4"/>
        <v>2</v>
      </c>
      <c r="M78" s="67">
        <f t="shared" si="4"/>
        <v>3</v>
      </c>
      <c r="P78" s="90" t="s">
        <v>26</v>
      </c>
    </row>
    <row r="79" spans="2:16" x14ac:dyDescent="0.3">
      <c r="B79" s="57">
        <v>4</v>
      </c>
      <c r="C79" s="63"/>
      <c r="D79" s="64"/>
      <c r="E79" s="64"/>
      <c r="F79" s="64"/>
      <c r="G79" s="64"/>
      <c r="H79" s="64"/>
      <c r="I79" s="62">
        <f t="shared" si="4"/>
        <v>0</v>
      </c>
      <c r="J79" s="68">
        <f t="shared" si="4"/>
        <v>1</v>
      </c>
      <c r="K79" s="62">
        <f t="shared" si="4"/>
        <v>2</v>
      </c>
      <c r="L79" s="69">
        <f t="shared" si="4"/>
        <v>3</v>
      </c>
      <c r="M79" s="67">
        <f t="shared" si="4"/>
        <v>4</v>
      </c>
      <c r="P79">
        <f>M74 - ABS(B85 - B75) + ABS( B85 - (B75 + 1))</f>
        <v>9</v>
      </c>
    </row>
    <row r="80" spans="2:16" x14ac:dyDescent="0.3">
      <c r="B80" s="57">
        <v>5</v>
      </c>
      <c r="C80" s="63"/>
      <c r="D80" s="64"/>
      <c r="E80" s="64"/>
      <c r="F80" s="64"/>
      <c r="G80" s="64"/>
      <c r="H80" s="62">
        <f t="shared" si="4"/>
        <v>0</v>
      </c>
      <c r="I80" s="68">
        <f t="shared" si="4"/>
        <v>1</v>
      </c>
      <c r="J80" s="62">
        <f t="shared" si="4"/>
        <v>2</v>
      </c>
      <c r="K80" s="70">
        <f t="shared" si="4"/>
        <v>3</v>
      </c>
      <c r="L80" s="69">
        <f t="shared" si="4"/>
        <v>4</v>
      </c>
      <c r="M80" s="67">
        <f t="shared" si="4"/>
        <v>5</v>
      </c>
      <c r="P80" s="90" t="s">
        <v>27</v>
      </c>
    </row>
    <row r="81" spans="2:16" x14ac:dyDescent="0.3">
      <c r="B81" s="57">
        <v>6</v>
      </c>
      <c r="C81" s="63"/>
      <c r="D81" s="64"/>
      <c r="E81" s="64"/>
      <c r="F81" s="64"/>
      <c r="G81" s="62">
        <f t="shared" si="4"/>
        <v>0</v>
      </c>
      <c r="H81" s="68">
        <f t="shared" si="4"/>
        <v>1</v>
      </c>
      <c r="I81" s="62">
        <f t="shared" si="4"/>
        <v>2</v>
      </c>
      <c r="J81" s="71">
        <f t="shared" si="4"/>
        <v>3</v>
      </c>
      <c r="K81" s="67">
        <f t="shared" si="4"/>
        <v>4</v>
      </c>
      <c r="L81" s="69">
        <f t="shared" si="4"/>
        <v>5</v>
      </c>
      <c r="M81" s="67">
        <f t="shared" si="4"/>
        <v>6</v>
      </c>
      <c r="P81">
        <f>G74-ABS(B85-B82)+ABS(B85-(B82-1))</f>
        <v>5</v>
      </c>
    </row>
    <row r="82" spans="2:16" x14ac:dyDescent="0.3">
      <c r="B82" s="57">
        <v>7</v>
      </c>
      <c r="C82" s="63"/>
      <c r="D82" s="64"/>
      <c r="E82" s="64"/>
      <c r="F82" s="62">
        <f t="shared" si="4"/>
        <v>0</v>
      </c>
      <c r="G82" s="91">
        <f t="shared" si="4"/>
        <v>1</v>
      </c>
      <c r="H82" s="62">
        <f t="shared" si="4"/>
        <v>2</v>
      </c>
      <c r="I82" s="72">
        <f t="shared" si="4"/>
        <v>3</v>
      </c>
      <c r="J82" s="69">
        <f t="shared" si="4"/>
        <v>4</v>
      </c>
      <c r="K82" s="67">
        <f t="shared" si="4"/>
        <v>5</v>
      </c>
      <c r="L82" s="69">
        <f t="shared" si="4"/>
        <v>6</v>
      </c>
      <c r="M82" s="67">
        <f t="shared" si="4"/>
        <v>7</v>
      </c>
    </row>
    <row r="83" spans="2:16" x14ac:dyDescent="0.3">
      <c r="B83" s="57">
        <v>8</v>
      </c>
      <c r="C83" s="63"/>
      <c r="D83" s="64"/>
      <c r="E83" s="62">
        <f t="shared" ref="C83:O95" si="5">E$74-ABS($B$85-$B83)</f>
        <v>0</v>
      </c>
      <c r="F83" s="68">
        <f t="shared" si="5"/>
        <v>1</v>
      </c>
      <c r="G83" s="62">
        <f t="shared" si="5"/>
        <v>2</v>
      </c>
      <c r="H83" s="68">
        <f t="shared" si="5"/>
        <v>3</v>
      </c>
      <c r="I83" s="73">
        <f t="shared" si="5"/>
        <v>4</v>
      </c>
      <c r="J83" s="69">
        <f t="shared" si="5"/>
        <v>5</v>
      </c>
      <c r="K83" s="67">
        <f t="shared" si="5"/>
        <v>6</v>
      </c>
      <c r="L83" s="69">
        <f t="shared" si="5"/>
        <v>7</v>
      </c>
      <c r="M83" s="67">
        <f t="shared" si="5"/>
        <v>8</v>
      </c>
      <c r="O83" s="90" t="s">
        <v>28</v>
      </c>
    </row>
    <row r="84" spans="2:16" x14ac:dyDescent="0.3">
      <c r="B84" s="57">
        <v>9</v>
      </c>
      <c r="C84" s="63"/>
      <c r="D84" s="62">
        <f t="shared" si="5"/>
        <v>0</v>
      </c>
      <c r="E84" s="68">
        <f t="shared" si="5"/>
        <v>1</v>
      </c>
      <c r="F84" s="62">
        <f t="shared" si="5"/>
        <v>2</v>
      </c>
      <c r="G84" s="68">
        <f t="shared" si="5"/>
        <v>3</v>
      </c>
      <c r="H84" s="62">
        <f t="shared" si="5"/>
        <v>4</v>
      </c>
      <c r="I84" s="74">
        <f t="shared" si="5"/>
        <v>5</v>
      </c>
      <c r="J84" s="69">
        <f t="shared" si="5"/>
        <v>6</v>
      </c>
      <c r="K84" s="67">
        <f t="shared" si="5"/>
        <v>7</v>
      </c>
      <c r="L84" s="69">
        <f t="shared" si="5"/>
        <v>8</v>
      </c>
      <c r="M84" s="67">
        <f t="shared" si="5"/>
        <v>9</v>
      </c>
      <c r="O84" s="90" t="s">
        <v>29</v>
      </c>
      <c r="P84" s="92" t="s">
        <v>30</v>
      </c>
    </row>
    <row r="85" spans="2:16" x14ac:dyDescent="0.3">
      <c r="B85" s="57">
        <v>10</v>
      </c>
      <c r="C85" s="75">
        <f t="shared" si="5"/>
        <v>0</v>
      </c>
      <c r="D85" s="76">
        <f t="shared" si="5"/>
        <v>1</v>
      </c>
      <c r="E85" s="77">
        <f t="shared" si="5"/>
        <v>2</v>
      </c>
      <c r="F85" s="78">
        <f t="shared" si="5"/>
        <v>3</v>
      </c>
      <c r="G85" s="79">
        <f t="shared" si="5"/>
        <v>4</v>
      </c>
      <c r="H85" s="89">
        <f t="shared" si="5"/>
        <v>5</v>
      </c>
      <c r="I85" s="67">
        <f t="shared" si="5"/>
        <v>6</v>
      </c>
      <c r="J85" s="69">
        <f t="shared" si="5"/>
        <v>7</v>
      </c>
      <c r="K85" s="67">
        <f t="shared" si="5"/>
        <v>8</v>
      </c>
      <c r="L85" s="69">
        <f t="shared" si="5"/>
        <v>9</v>
      </c>
      <c r="M85" s="67">
        <f t="shared" si="5"/>
        <v>10</v>
      </c>
      <c r="P85">
        <f>B85+11-2*(L74-1)</f>
        <v>5</v>
      </c>
    </row>
    <row r="86" spans="2:16" x14ac:dyDescent="0.3">
      <c r="B86" s="57">
        <v>11</v>
      </c>
      <c r="C86" s="64"/>
      <c r="D86" s="80">
        <f t="shared" si="5"/>
        <v>0</v>
      </c>
      <c r="E86" s="81">
        <f t="shared" si="5"/>
        <v>1</v>
      </c>
      <c r="F86" s="80">
        <f t="shared" si="5"/>
        <v>2</v>
      </c>
      <c r="G86" s="81">
        <f t="shared" si="5"/>
        <v>3</v>
      </c>
      <c r="H86" s="80">
        <f t="shared" si="5"/>
        <v>4</v>
      </c>
      <c r="I86" s="67">
        <f t="shared" si="5"/>
        <v>5</v>
      </c>
      <c r="J86" s="69">
        <f t="shared" si="5"/>
        <v>6</v>
      </c>
      <c r="K86" s="67">
        <f t="shared" si="5"/>
        <v>7</v>
      </c>
      <c r="L86" s="69">
        <f t="shared" si="5"/>
        <v>8</v>
      </c>
      <c r="M86" s="67">
        <f t="shared" si="5"/>
        <v>9</v>
      </c>
    </row>
    <row r="87" spans="2:16" x14ac:dyDescent="0.3">
      <c r="B87" s="57">
        <v>12</v>
      </c>
      <c r="C87" s="64"/>
      <c r="D87" s="64"/>
      <c r="E87" s="80">
        <f t="shared" si="5"/>
        <v>0</v>
      </c>
      <c r="F87" s="81">
        <f t="shared" si="5"/>
        <v>1</v>
      </c>
      <c r="G87" s="80">
        <f t="shared" si="5"/>
        <v>2</v>
      </c>
      <c r="H87" s="81">
        <f t="shared" si="5"/>
        <v>3</v>
      </c>
      <c r="I87" s="82">
        <f t="shared" si="5"/>
        <v>4</v>
      </c>
      <c r="J87" s="69">
        <f t="shared" si="5"/>
        <v>5</v>
      </c>
      <c r="K87" s="67">
        <f t="shared" si="5"/>
        <v>6</v>
      </c>
      <c r="L87" s="69">
        <f t="shared" si="5"/>
        <v>7</v>
      </c>
      <c r="M87" s="67">
        <f t="shared" si="5"/>
        <v>8</v>
      </c>
    </row>
    <row r="88" spans="2:16" x14ac:dyDescent="0.3">
      <c r="B88" s="57">
        <v>13</v>
      </c>
      <c r="C88" s="64"/>
      <c r="D88" s="64"/>
      <c r="E88" s="64"/>
      <c r="F88" s="80">
        <f t="shared" si="5"/>
        <v>0</v>
      </c>
      <c r="G88" s="81">
        <f t="shared" si="5"/>
        <v>1</v>
      </c>
      <c r="H88" s="80">
        <f t="shared" si="5"/>
        <v>2</v>
      </c>
      <c r="I88" s="81">
        <f t="shared" si="5"/>
        <v>3</v>
      </c>
      <c r="J88" s="83">
        <f t="shared" si="5"/>
        <v>4</v>
      </c>
      <c r="K88" s="67">
        <f t="shared" si="5"/>
        <v>5</v>
      </c>
      <c r="L88" s="69">
        <f t="shared" si="5"/>
        <v>6</v>
      </c>
      <c r="M88" s="67">
        <f t="shared" si="5"/>
        <v>7</v>
      </c>
    </row>
    <row r="89" spans="2:16" x14ac:dyDescent="0.3">
      <c r="B89" s="57">
        <v>14</v>
      </c>
      <c r="C89" s="64"/>
      <c r="D89" s="64"/>
      <c r="E89" s="64"/>
      <c r="F89" s="64"/>
      <c r="G89" s="80">
        <f t="shared" si="5"/>
        <v>0</v>
      </c>
      <c r="H89" s="81">
        <f t="shared" si="5"/>
        <v>1</v>
      </c>
      <c r="I89" s="80">
        <f t="shared" si="5"/>
        <v>2</v>
      </c>
      <c r="J89" s="81">
        <f t="shared" si="5"/>
        <v>3</v>
      </c>
      <c r="K89" s="67">
        <f t="shared" si="5"/>
        <v>4</v>
      </c>
      <c r="L89" s="69">
        <f t="shared" si="5"/>
        <v>5</v>
      </c>
      <c r="M89" s="67">
        <f t="shared" si="5"/>
        <v>6</v>
      </c>
    </row>
    <row r="90" spans="2:16" x14ac:dyDescent="0.3">
      <c r="B90" s="57">
        <v>15</v>
      </c>
      <c r="C90" s="64"/>
      <c r="D90" s="64"/>
      <c r="E90" s="64"/>
      <c r="F90" s="64"/>
      <c r="G90" s="64"/>
      <c r="H90" s="80">
        <f t="shared" si="5"/>
        <v>0</v>
      </c>
      <c r="I90" s="81">
        <f t="shared" si="5"/>
        <v>1</v>
      </c>
      <c r="J90" s="80">
        <f t="shared" si="5"/>
        <v>2</v>
      </c>
      <c r="K90" s="67">
        <f t="shared" si="5"/>
        <v>3</v>
      </c>
      <c r="L90" s="69">
        <f t="shared" si="5"/>
        <v>4</v>
      </c>
      <c r="M90" s="67">
        <f t="shared" si="5"/>
        <v>5</v>
      </c>
    </row>
    <row r="91" spans="2:16" x14ac:dyDescent="0.3">
      <c r="B91" s="57">
        <v>16</v>
      </c>
      <c r="C91" s="64"/>
      <c r="D91" s="64"/>
      <c r="E91" s="64"/>
      <c r="F91" s="64"/>
      <c r="G91" s="64"/>
      <c r="H91" s="64"/>
      <c r="I91" s="80">
        <f t="shared" si="5"/>
        <v>0</v>
      </c>
      <c r="J91" s="81">
        <f t="shared" si="5"/>
        <v>1</v>
      </c>
      <c r="K91" s="84">
        <f>K$74-ABS($B$85-$B91)</f>
        <v>2</v>
      </c>
      <c r="L91" s="69">
        <f t="shared" si="5"/>
        <v>3</v>
      </c>
      <c r="M91" s="67">
        <f t="shared" si="5"/>
        <v>4</v>
      </c>
      <c r="N91" s="90" t="s">
        <v>31</v>
      </c>
    </row>
    <row r="92" spans="2:16" x14ac:dyDescent="0.3">
      <c r="B92" s="57">
        <v>17</v>
      </c>
      <c r="C92" s="64"/>
      <c r="D92" s="64"/>
      <c r="E92" s="64"/>
      <c r="F92" s="64"/>
      <c r="G92" s="64"/>
      <c r="H92" s="64"/>
      <c r="I92" s="64"/>
      <c r="J92" s="80">
        <f t="shared" si="5"/>
        <v>0</v>
      </c>
      <c r="K92" s="81">
        <f t="shared" si="5"/>
        <v>1</v>
      </c>
      <c r="L92" s="85">
        <f t="shared" si="5"/>
        <v>2</v>
      </c>
      <c r="M92" s="67">
        <f t="shared" si="5"/>
        <v>3</v>
      </c>
      <c r="N92">
        <f>ABS(-B85-2*L74+11)</f>
        <v>17</v>
      </c>
    </row>
    <row r="93" spans="2:16" x14ac:dyDescent="0.3">
      <c r="B93" s="57">
        <v>18</v>
      </c>
      <c r="C93" s="64"/>
      <c r="D93" s="64"/>
      <c r="E93" s="64"/>
      <c r="F93" s="64"/>
      <c r="G93" s="64"/>
      <c r="H93" s="64"/>
      <c r="I93" s="64"/>
      <c r="J93" s="64"/>
      <c r="K93" s="80">
        <f t="shared" si="5"/>
        <v>0</v>
      </c>
      <c r="L93" s="81">
        <f t="shared" si="5"/>
        <v>1</v>
      </c>
      <c r="M93" s="67">
        <f t="shared" si="5"/>
        <v>2</v>
      </c>
      <c r="N93">
        <f>ABS(-B85-2*J74+11)</f>
        <v>13</v>
      </c>
    </row>
    <row r="94" spans="2:16" x14ac:dyDescent="0.3">
      <c r="B94" s="57">
        <v>19</v>
      </c>
      <c r="C94" s="64"/>
      <c r="D94" s="64"/>
      <c r="E94" s="64"/>
      <c r="F94" s="64"/>
      <c r="G94" s="64"/>
      <c r="H94" s="64"/>
      <c r="I94" s="64"/>
      <c r="J94" s="64"/>
      <c r="K94" s="64"/>
      <c r="L94" s="80">
        <f t="shared" si="5"/>
        <v>0</v>
      </c>
      <c r="M94" s="67">
        <f t="shared" si="5"/>
        <v>1</v>
      </c>
    </row>
    <row r="95" spans="2:16" x14ac:dyDescent="0.3">
      <c r="B95" s="57">
        <v>20</v>
      </c>
      <c r="C95" s="64"/>
      <c r="D95" s="64"/>
      <c r="E95" s="64"/>
      <c r="F95" s="64"/>
      <c r="G95" s="64"/>
      <c r="H95" s="64"/>
      <c r="I95" s="64"/>
      <c r="J95" s="64"/>
      <c r="K95" s="86"/>
      <c r="L95" s="64"/>
      <c r="M95" s="87">
        <f t="shared" si="5"/>
        <v>0</v>
      </c>
    </row>
  </sheetData>
  <mergeCells count="4">
    <mergeCell ref="O2:U33"/>
    <mergeCell ref="B25:M25"/>
    <mergeCell ref="B49:M49"/>
    <mergeCell ref="B73:M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BigZ</vt:lpstr>
      <vt:lpstr>Matriz</vt:lpstr>
      <vt:lpstr>Triang1</vt:lpstr>
      <vt:lpstr>Triang2</vt:lpstr>
      <vt:lpstr>Triang3</vt:lpstr>
      <vt:lpstr>RomboEspiral</vt:lpstr>
      <vt:lpstr>Rombo</vt:lpstr>
      <vt:lpstr>Casa</vt:lpstr>
      <vt:lpstr>PC1</vt:lpstr>
      <vt:lpstr>PC1_2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Niebles</dc:creator>
  <cp:lastModifiedBy>Enrique Niebles</cp:lastModifiedBy>
  <dcterms:created xsi:type="dcterms:W3CDTF">2022-05-29T16:44:02Z</dcterms:created>
  <dcterms:modified xsi:type="dcterms:W3CDTF">2022-05-29T21:10:11Z</dcterms:modified>
</cp:coreProperties>
</file>