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D29" i="2" l="1"/>
  <c r="D27" i="2"/>
  <c r="D30" i="2" s="1"/>
  <c r="D24" i="2"/>
  <c r="D20" i="2"/>
  <c r="D17" i="2"/>
  <c r="D15" i="2"/>
  <c r="D12" i="2"/>
  <c r="D10" i="2"/>
  <c r="D8" i="2"/>
  <c r="D6" i="2"/>
  <c r="D4" i="2"/>
  <c r="D25" i="2"/>
  <c r="D21" i="2"/>
  <c r="D18" i="2"/>
  <c r="D13" i="2" l="1"/>
  <c r="D31" i="2" s="1"/>
</calcChain>
</file>

<file path=xl/sharedStrings.xml><?xml version="1.0" encoding="utf-8"?>
<sst xmlns="http://schemas.openxmlformats.org/spreadsheetml/2006/main" count="46" uniqueCount="37">
  <si>
    <t>부서</t>
    <phoneticPr fontId="3" type="noConversion"/>
  </si>
  <si>
    <t>총합계</t>
  </si>
  <si>
    <t>부서별 비용 지출 내역서</t>
    <phoneticPr fontId="3" type="noConversion"/>
  </si>
  <si>
    <t>일자</t>
    <phoneticPr fontId="3" type="noConversion"/>
  </si>
  <si>
    <t>계정항목</t>
    <phoneticPr fontId="3" type="noConversion"/>
  </si>
  <si>
    <t>지출비용</t>
    <phoneticPr fontId="3" type="noConversion"/>
  </si>
  <si>
    <t>기획실</t>
    <phoneticPr fontId="3" type="noConversion"/>
  </si>
  <si>
    <t>기획실</t>
    <phoneticPr fontId="3" type="noConversion"/>
  </si>
  <si>
    <t>연구1실</t>
    <phoneticPr fontId="3" type="noConversion"/>
  </si>
  <si>
    <t>연구2실</t>
    <phoneticPr fontId="3" type="noConversion"/>
  </si>
  <si>
    <t>기획실</t>
    <phoneticPr fontId="3" type="noConversion"/>
  </si>
  <si>
    <t>연구3실</t>
    <phoneticPr fontId="3" type="noConversion"/>
  </si>
  <si>
    <t>연구3실</t>
    <phoneticPr fontId="3" type="noConversion"/>
  </si>
  <si>
    <t>연구1실</t>
    <phoneticPr fontId="3" type="noConversion"/>
  </si>
  <si>
    <t>인사팀</t>
    <phoneticPr fontId="3" type="noConversion"/>
  </si>
  <si>
    <t>인사팀</t>
    <phoneticPr fontId="3" type="noConversion"/>
  </si>
  <si>
    <t>기타경비</t>
    <phoneticPr fontId="3" type="noConversion"/>
  </si>
  <si>
    <t>소모품비</t>
    <phoneticPr fontId="3" type="noConversion"/>
  </si>
  <si>
    <t>접대비</t>
    <phoneticPr fontId="3" type="noConversion"/>
  </si>
  <si>
    <t>접대비</t>
    <phoneticPr fontId="3" type="noConversion"/>
  </si>
  <si>
    <t>통신비</t>
    <phoneticPr fontId="3" type="noConversion"/>
  </si>
  <si>
    <t>통신비</t>
    <phoneticPr fontId="3" type="noConversion"/>
  </si>
  <si>
    <t>회식비</t>
    <phoneticPr fontId="3" type="noConversion"/>
  </si>
  <si>
    <t>교육훈련비</t>
    <phoneticPr fontId="3" type="noConversion"/>
  </si>
  <si>
    <t>교육훈련비</t>
    <phoneticPr fontId="3" type="noConversion"/>
  </si>
  <si>
    <t>기타경비</t>
    <phoneticPr fontId="3" type="noConversion"/>
  </si>
  <si>
    <t>소모품비</t>
    <phoneticPr fontId="3" type="noConversion"/>
  </si>
  <si>
    <t>접대비</t>
    <phoneticPr fontId="3" type="noConversion"/>
  </si>
  <si>
    <t>회식비</t>
    <phoneticPr fontId="3" type="noConversion"/>
  </si>
  <si>
    <t>기획실</t>
    <phoneticPr fontId="3" type="noConversion"/>
  </si>
  <si>
    <t>연구1실</t>
    <phoneticPr fontId="3" type="noConversion"/>
  </si>
  <si>
    <t>연구2실</t>
    <phoneticPr fontId="3" type="noConversion"/>
  </si>
  <si>
    <t>연구3실</t>
    <phoneticPr fontId="3" type="noConversion"/>
  </si>
  <si>
    <t>인사팀</t>
    <phoneticPr fontId="3" type="noConversion"/>
  </si>
  <si>
    <t>통신비</t>
    <phoneticPr fontId="3" type="noConversion"/>
  </si>
  <si>
    <t>소모품비</t>
    <phoneticPr fontId="3" type="noConversion"/>
  </si>
  <si>
    <t>통신비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</si>
</sst>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/&quot;m&quot;/&quot;d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F24" sqref="F24"/>
    </sheetView>
  </sheetViews>
  <sheetFormatPr defaultRowHeight="16.5" outlineLevelRow="3" x14ac:dyDescent="0.3"/>
  <cols>
    <col min="1" max="1" width="15.125" bestFit="1" customWidth="1"/>
    <col min="2" max="2" width="13" bestFit="1" customWidth="1"/>
    <col min="3" max="3" width="16.125" bestFit="1" customWidth="1"/>
    <col min="4" max="4" width="10.875" bestFit="1" customWidth="1"/>
  </cols>
  <sheetData>
    <row r="1" spans="1:4" x14ac:dyDescent="0.3">
      <c r="A1" s="6" t="s">
        <v>2</v>
      </c>
      <c r="B1" s="6"/>
      <c r="C1" s="6"/>
      <c r="D1" s="6"/>
    </row>
    <row r="2" spans="1:4" x14ac:dyDescent="0.3">
      <c r="A2" s="1" t="s">
        <v>3</v>
      </c>
      <c r="B2" s="1" t="s">
        <v>0</v>
      </c>
      <c r="C2" s="1" t="s">
        <v>4</v>
      </c>
      <c r="D2" s="1" t="s">
        <v>5</v>
      </c>
    </row>
    <row r="3" spans="1:4" hidden="1" outlineLevel="3" x14ac:dyDescent="0.3">
      <c r="A3" s="3">
        <v>40214</v>
      </c>
      <c r="B3" s="1" t="s">
        <v>10</v>
      </c>
      <c r="C3" s="1" t="s">
        <v>23</v>
      </c>
      <c r="D3" s="2">
        <v>510000</v>
      </c>
    </row>
    <row r="4" spans="1:4" outlineLevel="2" collapsed="1" x14ac:dyDescent="0.3">
      <c r="A4" s="3"/>
      <c r="B4" s="1"/>
      <c r="C4" s="5" t="s">
        <v>24</v>
      </c>
      <c r="D4" s="2">
        <f>SUBTOTAL(9,D3:D3)</f>
        <v>510000</v>
      </c>
    </row>
    <row r="5" spans="1:4" hidden="1" outlineLevel="3" x14ac:dyDescent="0.3">
      <c r="A5" s="3">
        <v>40180</v>
      </c>
      <c r="B5" s="1" t="s">
        <v>6</v>
      </c>
      <c r="C5" s="1" t="s">
        <v>16</v>
      </c>
      <c r="D5" s="2">
        <v>326000</v>
      </c>
    </row>
    <row r="6" spans="1:4" outlineLevel="2" collapsed="1" x14ac:dyDescent="0.3">
      <c r="A6" s="3"/>
      <c r="B6" s="1"/>
      <c r="C6" s="5" t="s">
        <v>25</v>
      </c>
      <c r="D6" s="2">
        <f>SUBTOTAL(9,D5:D5)</f>
        <v>326000</v>
      </c>
    </row>
    <row r="7" spans="1:4" hidden="1" outlineLevel="3" x14ac:dyDescent="0.3">
      <c r="A7" s="3">
        <v>40180</v>
      </c>
      <c r="B7" s="1" t="s">
        <v>7</v>
      </c>
      <c r="C7" s="1" t="s">
        <v>17</v>
      </c>
      <c r="D7" s="2">
        <v>620000</v>
      </c>
    </row>
    <row r="8" spans="1:4" outlineLevel="2" collapsed="1" x14ac:dyDescent="0.3">
      <c r="A8" s="3"/>
      <c r="B8" s="1"/>
      <c r="C8" s="5" t="s">
        <v>26</v>
      </c>
      <c r="D8" s="2">
        <f>SUBTOTAL(9,D7:D7)</f>
        <v>620000</v>
      </c>
    </row>
    <row r="9" spans="1:4" hidden="1" outlineLevel="3" x14ac:dyDescent="0.3">
      <c r="A9" s="3">
        <v>40193</v>
      </c>
      <c r="B9" s="1" t="s">
        <v>10</v>
      </c>
      <c r="C9" s="1" t="s">
        <v>18</v>
      </c>
      <c r="D9" s="2">
        <v>125000</v>
      </c>
    </row>
    <row r="10" spans="1:4" outlineLevel="2" collapsed="1" x14ac:dyDescent="0.3">
      <c r="A10" s="3"/>
      <c r="B10" s="1"/>
      <c r="C10" s="5" t="s">
        <v>27</v>
      </c>
      <c r="D10" s="2">
        <f>SUBTOTAL(9,D9:D9)</f>
        <v>125000</v>
      </c>
    </row>
    <row r="11" spans="1:4" hidden="1" outlineLevel="3" x14ac:dyDescent="0.3">
      <c r="A11" s="3">
        <v>40203</v>
      </c>
      <c r="B11" s="1" t="s">
        <v>10</v>
      </c>
      <c r="C11" s="1" t="s">
        <v>22</v>
      </c>
      <c r="D11" s="2">
        <v>326000</v>
      </c>
    </row>
    <row r="12" spans="1:4" outlineLevel="2" collapsed="1" x14ac:dyDescent="0.3">
      <c r="A12" s="3"/>
      <c r="B12" s="1"/>
      <c r="C12" s="5" t="s">
        <v>28</v>
      </c>
      <c r="D12" s="2">
        <f>SUBTOTAL(9,D11:D11)</f>
        <v>326000</v>
      </c>
    </row>
    <row r="13" spans="1:4" outlineLevel="1" x14ac:dyDescent="0.3">
      <c r="A13" s="3"/>
      <c r="B13" s="5" t="s">
        <v>29</v>
      </c>
      <c r="C13" s="1"/>
      <c r="D13" s="2">
        <f>SUBTOTAL(9,D3:D11)</f>
        <v>1907000</v>
      </c>
    </row>
    <row r="14" spans="1:4" hidden="1" outlineLevel="3" x14ac:dyDescent="0.3">
      <c r="A14" s="3">
        <v>40184</v>
      </c>
      <c r="B14" s="1" t="s">
        <v>8</v>
      </c>
      <c r="C14" s="1" t="s">
        <v>17</v>
      </c>
      <c r="D14" s="2">
        <v>125000</v>
      </c>
    </row>
    <row r="15" spans="1:4" outlineLevel="2" collapsed="1" x14ac:dyDescent="0.3">
      <c r="A15" s="3"/>
      <c r="B15" s="1"/>
      <c r="C15" s="5" t="s">
        <v>35</v>
      </c>
      <c r="D15" s="2">
        <f>SUBTOTAL(9,D14:D14)</f>
        <v>125000</v>
      </c>
    </row>
    <row r="16" spans="1:4" hidden="1" outlineLevel="3" x14ac:dyDescent="0.3">
      <c r="A16" s="3">
        <v>40200</v>
      </c>
      <c r="B16" s="1" t="s">
        <v>13</v>
      </c>
      <c r="C16" s="1" t="s">
        <v>20</v>
      </c>
      <c r="D16" s="2">
        <v>125000</v>
      </c>
    </row>
    <row r="17" spans="1:4" outlineLevel="2" collapsed="1" x14ac:dyDescent="0.3">
      <c r="A17" s="3"/>
      <c r="B17" s="1"/>
      <c r="C17" s="5" t="s">
        <v>34</v>
      </c>
      <c r="D17" s="2">
        <f>SUBTOTAL(9,D16:D16)</f>
        <v>125000</v>
      </c>
    </row>
    <row r="18" spans="1:4" outlineLevel="1" x14ac:dyDescent="0.3">
      <c r="A18" s="3"/>
      <c r="B18" s="5" t="s">
        <v>30</v>
      </c>
      <c r="C18" s="1"/>
      <c r="D18" s="2">
        <f>SUBTOTAL(9,D14:D16)</f>
        <v>250000</v>
      </c>
    </row>
    <row r="19" spans="1:4" hidden="1" outlineLevel="3" x14ac:dyDescent="0.3">
      <c r="A19" s="3">
        <v>40188</v>
      </c>
      <c r="B19" s="1" t="s">
        <v>9</v>
      </c>
      <c r="C19" s="1" t="s">
        <v>17</v>
      </c>
      <c r="D19" s="2">
        <v>510000</v>
      </c>
    </row>
    <row r="20" spans="1:4" outlineLevel="2" collapsed="1" x14ac:dyDescent="0.3">
      <c r="A20" s="3"/>
      <c r="B20" s="1"/>
      <c r="C20" s="5" t="s">
        <v>26</v>
      </c>
      <c r="D20" s="2">
        <f>SUBTOTAL(9,D19:D19)</f>
        <v>510000</v>
      </c>
    </row>
    <row r="21" spans="1:4" outlineLevel="1" x14ac:dyDescent="0.3">
      <c r="A21" s="3"/>
      <c r="B21" s="5" t="s">
        <v>31</v>
      </c>
      <c r="C21" s="1"/>
      <c r="D21" s="2">
        <f>SUBTOTAL(9,D19:D19)</f>
        <v>510000</v>
      </c>
    </row>
    <row r="22" spans="1:4" hidden="1" outlineLevel="3" x14ac:dyDescent="0.3">
      <c r="A22" s="3">
        <v>40194</v>
      </c>
      <c r="B22" s="1" t="s">
        <v>11</v>
      </c>
      <c r="C22" s="1" t="s">
        <v>19</v>
      </c>
      <c r="D22" s="2">
        <v>326000</v>
      </c>
    </row>
    <row r="23" spans="1:4" hidden="1" outlineLevel="3" x14ac:dyDescent="0.3">
      <c r="A23" s="3">
        <v>40198</v>
      </c>
      <c r="B23" s="1" t="s">
        <v>12</v>
      </c>
      <c r="C23" s="1" t="s">
        <v>19</v>
      </c>
      <c r="D23" s="2">
        <v>225000</v>
      </c>
    </row>
    <row r="24" spans="1:4" outlineLevel="2" collapsed="1" x14ac:dyDescent="0.3">
      <c r="A24" s="3"/>
      <c r="B24" s="1"/>
      <c r="C24" s="5" t="s">
        <v>27</v>
      </c>
      <c r="D24" s="2">
        <f>SUBTOTAL(9,D22:D23)</f>
        <v>551000</v>
      </c>
    </row>
    <row r="25" spans="1:4" outlineLevel="1" x14ac:dyDescent="0.3">
      <c r="A25" s="3"/>
      <c r="B25" s="5" t="s">
        <v>32</v>
      </c>
      <c r="C25" s="1"/>
      <c r="D25" s="2">
        <f>SUBTOTAL(9,D22:D23)</f>
        <v>551000</v>
      </c>
    </row>
    <row r="26" spans="1:4" hidden="1" outlineLevel="3" x14ac:dyDescent="0.3">
      <c r="A26" s="3">
        <v>40216</v>
      </c>
      <c r="B26" s="1" t="s">
        <v>15</v>
      </c>
      <c r="C26" s="1" t="s">
        <v>23</v>
      </c>
      <c r="D26" s="2">
        <v>225000</v>
      </c>
    </row>
    <row r="27" spans="1:4" outlineLevel="2" collapsed="1" x14ac:dyDescent="0.3">
      <c r="A27" s="3"/>
      <c r="B27" s="1"/>
      <c r="C27" s="5" t="s">
        <v>24</v>
      </c>
      <c r="D27" s="2">
        <f>SUBTOTAL(9,D26:D26)</f>
        <v>225000</v>
      </c>
    </row>
    <row r="28" spans="1:4" hidden="1" outlineLevel="3" x14ac:dyDescent="0.3">
      <c r="A28" s="3">
        <v>40201</v>
      </c>
      <c r="B28" s="1" t="s">
        <v>14</v>
      </c>
      <c r="C28" s="1" t="s">
        <v>21</v>
      </c>
      <c r="D28" s="2">
        <v>482000</v>
      </c>
    </row>
    <row r="29" spans="1:4" outlineLevel="2" collapsed="1" x14ac:dyDescent="0.3">
      <c r="A29" s="3"/>
      <c r="B29" s="1"/>
      <c r="C29" s="5" t="s">
        <v>36</v>
      </c>
      <c r="D29" s="2">
        <f>SUBTOTAL(9,D28:D28)</f>
        <v>482000</v>
      </c>
    </row>
    <row r="30" spans="1:4" outlineLevel="1" x14ac:dyDescent="0.3">
      <c r="A30" s="3"/>
      <c r="B30" s="5" t="s">
        <v>33</v>
      </c>
      <c r="C30" s="1"/>
      <c r="D30" s="2">
        <f>SUBTOTAL(9,D26:D28)</f>
        <v>707000</v>
      </c>
    </row>
    <row r="31" spans="1:4" x14ac:dyDescent="0.3">
      <c r="A31" s="3"/>
      <c r="B31" s="5" t="s">
        <v>1</v>
      </c>
      <c r="C31" s="1"/>
      <c r="D31" s="2">
        <f>SUBTOTAL(9,D3:D28)</f>
        <v>3925000</v>
      </c>
    </row>
    <row r="32" spans="1:4" x14ac:dyDescent="0.3">
      <c r="A32" s="4"/>
      <c r="B32" s="1"/>
    </row>
    <row r="33" spans="2:2" x14ac:dyDescent="0.3">
      <c r="B33" s="1"/>
    </row>
  </sheetData>
  <sortState ref="A3:D14">
    <sortCondition ref="B3:B14"/>
    <sortCondition ref="C3:C14" customList="교육훈련비,기타경비,소모품비,접대비,통신비,회식비"/>
  </sortState>
  <mergeCells count="1">
    <mergeCell ref="A1:D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2015-11-17T05:44:51Z</dcterms:created>
  <dcterms:modified xsi:type="dcterms:W3CDTF">2015-11-17T06:53:25Z</dcterms:modified>
</cp:coreProperties>
</file>