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31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0" i="1" l="1"/>
  <c r="D21" i="1"/>
  <c r="F20" i="1" s="1"/>
  <c r="F21" i="1"/>
  <c r="F22" i="1"/>
  <c r="E16" i="1" l="1"/>
  <c r="E5" i="1"/>
  <c r="E6" i="1"/>
  <c r="E7" i="1"/>
  <c r="E8" i="1"/>
  <c r="E9" i="1"/>
  <c r="E10" i="1"/>
  <c r="E11" i="1"/>
  <c r="E12" i="1"/>
  <c r="E13" i="1"/>
  <c r="E14" i="1"/>
  <c r="E1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C4" i="1"/>
</calcChain>
</file>

<file path=xl/sharedStrings.xml><?xml version="1.0" encoding="utf-8"?>
<sst xmlns="http://schemas.openxmlformats.org/spreadsheetml/2006/main" count="10" uniqueCount="10">
  <si>
    <t>편차의 제곱</t>
    <phoneticPr fontId="1" type="noConversion"/>
  </si>
  <si>
    <t>합계</t>
    <phoneticPr fontId="1" type="noConversion"/>
  </si>
  <si>
    <t>직장인 첫 월급</t>
    <phoneticPr fontId="1" type="noConversion"/>
  </si>
  <si>
    <t>급여 평균</t>
    <phoneticPr fontId="1" type="noConversion"/>
  </si>
  <si>
    <t>편차</t>
    <phoneticPr fontId="1" type="noConversion"/>
  </si>
  <si>
    <t>수동계산분산</t>
    <phoneticPr fontId="1" type="noConversion"/>
  </si>
  <si>
    <t>자동계산분산</t>
    <phoneticPr fontId="1" type="noConversion"/>
  </si>
  <si>
    <t>표준편차</t>
    <phoneticPr fontId="1" type="noConversion"/>
  </si>
  <si>
    <t>중앙값</t>
    <phoneticPr fontId="1" type="noConversion"/>
  </si>
  <si>
    <t>최빈수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</si>
</sst>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D21" sqref="D21"/>
    </sheetView>
  </sheetViews>
  <sheetFormatPr defaultRowHeight="16.5" x14ac:dyDescent="0.3"/>
  <cols>
    <col min="2" max="2" width="13.75" style="1" bestFit="1" customWidth="1"/>
    <col min="3" max="3" width="19.25" bestFit="1" customWidth="1"/>
    <col min="4" max="4" width="22.25" bestFit="1" customWidth="1"/>
    <col min="5" max="5" width="11.625" bestFit="1" customWidth="1"/>
    <col min="8" max="8" width="8.75" customWidth="1"/>
  </cols>
  <sheetData>
    <row r="3" spans="2:5" x14ac:dyDescent="0.3">
      <c r="B3" s="1" t="s">
        <v>2</v>
      </c>
      <c r="C3" t="s">
        <v>3</v>
      </c>
      <c r="D3" t="s">
        <v>4</v>
      </c>
      <c r="E3" t="s">
        <v>0</v>
      </c>
    </row>
    <row r="4" spans="2:5" x14ac:dyDescent="0.3">
      <c r="B4" s="1">
        <v>2850</v>
      </c>
      <c r="C4">
        <f>AVERAGE(B4:B15)</f>
        <v>2940</v>
      </c>
      <c r="D4">
        <f>B4-$C$4</f>
        <v>-90</v>
      </c>
      <c r="E4">
        <f>D4*D4</f>
        <v>8100</v>
      </c>
    </row>
    <row r="5" spans="2:5" x14ac:dyDescent="0.3">
      <c r="B5" s="1">
        <v>2950</v>
      </c>
      <c r="D5">
        <f t="shared" ref="D5:D15" si="0">B5-$C$4</f>
        <v>10</v>
      </c>
      <c r="E5">
        <f t="shared" ref="E5:E15" si="1">D5*D5</f>
        <v>100</v>
      </c>
    </row>
    <row r="6" spans="2:5" x14ac:dyDescent="0.3">
      <c r="B6" s="1">
        <v>3050</v>
      </c>
      <c r="D6">
        <f t="shared" si="0"/>
        <v>110</v>
      </c>
      <c r="E6">
        <f t="shared" si="1"/>
        <v>12100</v>
      </c>
    </row>
    <row r="7" spans="2:5" x14ac:dyDescent="0.3">
      <c r="B7" s="1">
        <v>2880</v>
      </c>
      <c r="D7">
        <f t="shared" si="0"/>
        <v>-60</v>
      </c>
      <c r="E7">
        <f t="shared" si="1"/>
        <v>3600</v>
      </c>
    </row>
    <row r="8" spans="2:5" x14ac:dyDescent="0.3">
      <c r="B8" s="1">
        <v>2755</v>
      </c>
      <c r="D8">
        <f t="shared" si="0"/>
        <v>-185</v>
      </c>
      <c r="E8">
        <f t="shared" si="1"/>
        <v>34225</v>
      </c>
    </row>
    <row r="9" spans="2:5" x14ac:dyDescent="0.3">
      <c r="B9" s="1">
        <v>2710</v>
      </c>
      <c r="D9">
        <f t="shared" si="0"/>
        <v>-230</v>
      </c>
      <c r="E9">
        <f t="shared" si="1"/>
        <v>52900</v>
      </c>
    </row>
    <row r="10" spans="2:5" x14ac:dyDescent="0.3">
      <c r="B10" s="1">
        <v>2890</v>
      </c>
      <c r="D10">
        <f t="shared" si="0"/>
        <v>-50</v>
      </c>
      <c r="E10">
        <f t="shared" si="1"/>
        <v>2500</v>
      </c>
    </row>
    <row r="11" spans="2:5" x14ac:dyDescent="0.3">
      <c r="B11" s="1">
        <v>3130</v>
      </c>
      <c r="D11">
        <f t="shared" si="0"/>
        <v>190</v>
      </c>
      <c r="E11">
        <f t="shared" si="1"/>
        <v>36100</v>
      </c>
    </row>
    <row r="12" spans="2:5" x14ac:dyDescent="0.3">
      <c r="B12" s="1">
        <v>2940</v>
      </c>
      <c r="D12">
        <f t="shared" si="0"/>
        <v>0</v>
      </c>
      <c r="E12">
        <f t="shared" si="1"/>
        <v>0</v>
      </c>
    </row>
    <row r="13" spans="2:5" x14ac:dyDescent="0.3">
      <c r="B13" s="1">
        <v>3325</v>
      </c>
      <c r="D13">
        <f t="shared" si="0"/>
        <v>385</v>
      </c>
      <c r="E13">
        <f t="shared" si="1"/>
        <v>148225</v>
      </c>
    </row>
    <row r="14" spans="2:5" x14ac:dyDescent="0.3">
      <c r="B14" s="1">
        <v>2920</v>
      </c>
      <c r="D14">
        <f t="shared" si="0"/>
        <v>-20</v>
      </c>
      <c r="E14">
        <f t="shared" si="1"/>
        <v>400</v>
      </c>
    </row>
    <row r="15" spans="2:5" x14ac:dyDescent="0.3">
      <c r="B15" s="1">
        <v>2880</v>
      </c>
      <c r="D15">
        <f t="shared" si="0"/>
        <v>-60</v>
      </c>
      <c r="E15">
        <f t="shared" si="1"/>
        <v>3600</v>
      </c>
    </row>
    <row r="16" spans="2:5" x14ac:dyDescent="0.3">
      <c r="D16" t="s">
        <v>1</v>
      </c>
      <c r="E16">
        <f>SUM(E4:E15)</f>
        <v>301850</v>
      </c>
    </row>
    <row r="20" spans="3:6" x14ac:dyDescent="0.3">
      <c r="C20" t="s">
        <v>5</v>
      </c>
      <c r="D20">
        <f>E16/(12-1)</f>
        <v>27440.909090909092</v>
      </c>
      <c r="E20" t="s">
        <v>7</v>
      </c>
      <c r="F20">
        <f>SQRT(D21)</f>
        <v>165.65297791138283</v>
      </c>
    </row>
    <row r="21" spans="3:6" x14ac:dyDescent="0.3">
      <c r="C21" t="s">
        <v>6</v>
      </c>
      <c r="D21">
        <f>VAR(B4:B15)</f>
        <v>27440.909090909092</v>
      </c>
      <c r="E21" t="s">
        <v>8</v>
      </c>
      <c r="F21">
        <f>MEDIAN(B4:B15)</f>
        <v>2905</v>
      </c>
    </row>
    <row r="22" spans="3:6" x14ac:dyDescent="0.3">
      <c r="E22" t="s">
        <v>9</v>
      </c>
      <c r="F22">
        <f>MODE(B4:B15)</f>
        <v>2880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9: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2015-12-01T05:13:06Z</dcterms:created>
  <dcterms:modified xsi:type="dcterms:W3CDTF">2015-12-01T06:00:35Z</dcterms:modified>
</cp:coreProperties>
</file>