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75" windowWidth="18075" windowHeight="113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1" i="1" l="1"/>
  <c r="I7" i="1" l="1"/>
  <c r="I6" i="1"/>
  <c r="I5" i="1"/>
  <c r="I4" i="1"/>
  <c r="I3" i="1"/>
</calcChain>
</file>

<file path=xl/sharedStrings.xml><?xml version="1.0" encoding="utf-8"?>
<sst xmlns="http://schemas.openxmlformats.org/spreadsheetml/2006/main" count="31" uniqueCount="26">
  <si>
    <t>도시</t>
    <phoneticPr fontId="1" type="noConversion"/>
  </si>
  <si>
    <t>야간요금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</si>
  <si>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</si>
  <si>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</si>
  <si>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</si>
  <si>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</si>
  <si>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</si>
  <si>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h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</si>
  <si>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</si>
  <si>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</si>
  <si>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</si>
  <si>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</si>
  <si>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</si>
  <si>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</si>
  <si>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s</t>
    <phoneticPr fontId="1" type="noConversion"/>
  </si>
  <si>
    <t>s</t>
    <phoneticPr fontId="1" type="noConversion"/>
  </si>
  <si>
    <t>w</t>
    <phoneticPr fontId="1" type="noConversion"/>
  </si>
  <si>
    <t>호텔의 숙박비의 평균은 얼마인가?</t>
    <phoneticPr fontId="1" type="noConversion"/>
  </si>
  <si>
    <t>호텔의 숙박비의 중앙값은 얼마인가?</t>
    <phoneticPr fontId="1" type="noConversion"/>
  </si>
  <si>
    <t>최빈수는 무엇인가?</t>
    <phoneticPr fontId="1" type="noConversion"/>
  </si>
  <si>
    <t>1사 분위수는 무엇인가?</t>
    <phoneticPr fontId="1" type="noConversion"/>
  </si>
  <si>
    <t>3사 분위수는 무엇인가?</t>
    <phoneticPr fontId="1" type="noConversion"/>
  </si>
  <si>
    <t>3사 분위수를 구했는데 그 의미는 무엇인가?</t>
    <phoneticPr fontId="1" type="noConversion"/>
  </si>
  <si>
    <t xml:space="preserve"> 100에서 3분위번째 백분의수(75번째 백분의수)</t>
    <phoneticPr fontId="1" type="noConversion"/>
  </si>
  <si>
    <t>범위</t>
    <phoneticPr fontId="1" type="noConversion"/>
  </si>
  <si>
    <t>최대값-최소값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</si>
</sst>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E12" sqref="E12"/>
    </sheetView>
  </sheetViews>
  <sheetFormatPr defaultRowHeight="16.5" x14ac:dyDescent="0.3"/>
  <cols>
    <col min="8" max="8" width="8.75" customWidth="1"/>
  </cols>
  <sheetData>
    <row r="1" spans="1:9" x14ac:dyDescent="0.3">
      <c r="A1" t="s">
        <v>0</v>
      </c>
      <c r="B1" t="s">
        <v>1</v>
      </c>
    </row>
    <row r="2" spans="1:9" x14ac:dyDescent="0.3">
      <c r="A2" t="s">
        <v>2</v>
      </c>
      <c r="B2">
        <v>163</v>
      </c>
    </row>
    <row r="3" spans="1:9" x14ac:dyDescent="0.3">
      <c r="A3" t="s">
        <v>3</v>
      </c>
      <c r="B3">
        <v>177</v>
      </c>
      <c r="E3" t="s">
        <v>17</v>
      </c>
      <c r="I3">
        <f>AVERAGE(B2:B21)</f>
        <v>159.05000000000001</v>
      </c>
    </row>
    <row r="4" spans="1:9" x14ac:dyDescent="0.3">
      <c r="A4" t="s">
        <v>4</v>
      </c>
      <c r="B4">
        <v>166</v>
      </c>
      <c r="E4" t="s">
        <v>18</v>
      </c>
      <c r="I4">
        <f>MEDIAN(B2:B21)</f>
        <v>161</v>
      </c>
    </row>
    <row r="5" spans="1:9" x14ac:dyDescent="0.3">
      <c r="A5" t="s">
        <v>4</v>
      </c>
      <c r="B5">
        <v>126</v>
      </c>
      <c r="E5" t="s">
        <v>19</v>
      </c>
      <c r="I5">
        <f>MODE(B2:B21)</f>
        <v>167</v>
      </c>
    </row>
    <row r="6" spans="1:9" x14ac:dyDescent="0.3">
      <c r="A6" t="s">
        <v>5</v>
      </c>
      <c r="B6">
        <v>123</v>
      </c>
      <c r="E6" t="s">
        <v>20</v>
      </c>
      <c r="I6">
        <f>QUARTILE(B2:B21,1)</f>
        <v>137.75</v>
      </c>
    </row>
    <row r="7" spans="1:9" x14ac:dyDescent="0.3">
      <c r="A7" t="s">
        <v>5</v>
      </c>
      <c r="B7">
        <v>120</v>
      </c>
      <c r="E7" t="s">
        <v>21</v>
      </c>
      <c r="I7">
        <f>QUARTILE(B2:B21,3)</f>
        <v>168.5</v>
      </c>
    </row>
    <row r="8" spans="1:9" x14ac:dyDescent="0.3">
      <c r="A8" t="s">
        <v>6</v>
      </c>
      <c r="B8">
        <v>144</v>
      </c>
      <c r="E8" t="s">
        <v>22</v>
      </c>
      <c r="I8" t="s">
        <v>23</v>
      </c>
    </row>
    <row r="9" spans="1:9" x14ac:dyDescent="0.3">
      <c r="A9" t="s">
        <v>7</v>
      </c>
      <c r="B9">
        <v>173</v>
      </c>
    </row>
    <row r="10" spans="1:9" x14ac:dyDescent="0.3">
      <c r="A10" t="s">
        <v>8</v>
      </c>
      <c r="B10">
        <v>160</v>
      </c>
    </row>
    <row r="11" spans="1:9" x14ac:dyDescent="0.3">
      <c r="A11" t="s">
        <v>9</v>
      </c>
      <c r="B11">
        <v>192</v>
      </c>
      <c r="E11" t="s">
        <v>24</v>
      </c>
      <c r="F11" t="s">
        <v>25</v>
      </c>
      <c r="H11">
        <f>MAX(B2:B21)-MIN(B2:B21)</f>
        <v>125</v>
      </c>
    </row>
    <row r="12" spans="1:9" x14ac:dyDescent="0.3">
      <c r="A12" t="s">
        <v>9</v>
      </c>
      <c r="B12">
        <v>125</v>
      </c>
    </row>
    <row r="13" spans="1:9" x14ac:dyDescent="0.3">
      <c r="A13" t="s">
        <v>10</v>
      </c>
      <c r="B13">
        <v>167</v>
      </c>
    </row>
    <row r="14" spans="1:9" x14ac:dyDescent="0.3">
      <c r="A14" t="s">
        <v>11</v>
      </c>
      <c r="B14">
        <v>245</v>
      </c>
    </row>
    <row r="15" spans="1:9" x14ac:dyDescent="0.3">
      <c r="A15" t="s">
        <v>12</v>
      </c>
      <c r="B15">
        <v>146</v>
      </c>
    </row>
    <row r="16" spans="1:9" x14ac:dyDescent="0.3">
      <c r="A16" t="s">
        <v>13</v>
      </c>
      <c r="B16">
        <v>139</v>
      </c>
    </row>
    <row r="17" spans="1:2" x14ac:dyDescent="0.3">
      <c r="A17" t="s">
        <v>13</v>
      </c>
      <c r="B17">
        <v>134</v>
      </c>
    </row>
    <row r="18" spans="1:2" x14ac:dyDescent="0.3">
      <c r="A18" t="s">
        <v>14</v>
      </c>
      <c r="B18">
        <v>167</v>
      </c>
    </row>
    <row r="19" spans="1:2" x14ac:dyDescent="0.3">
      <c r="A19" t="s">
        <v>15</v>
      </c>
      <c r="B19">
        <v>162</v>
      </c>
    </row>
    <row r="20" spans="1:2" x14ac:dyDescent="0.3">
      <c r="A20" t="s">
        <v>14</v>
      </c>
      <c r="B20">
        <v>145</v>
      </c>
    </row>
    <row r="21" spans="1:2" x14ac:dyDescent="0.3">
      <c r="A21" t="s">
        <v>16</v>
      </c>
      <c r="B21">
        <v>207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9:F10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2015-12-01T05:13:06Z</dcterms:created>
  <dcterms:modified xsi:type="dcterms:W3CDTF">2015-12-01T05:32:10Z</dcterms:modified>
</cp:coreProperties>
</file>