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Вячеслав\Desktop\Прога\Теория игр\"/>
    </mc:Choice>
  </mc:AlternateContent>
  <xr:revisionPtr revIDLastSave="0" documentId="8_{ADEA36D2-CA71-4EDE-8930-38C6092F7A3D}" xr6:coauthVersionLast="47" xr6:coauthVersionMax="47" xr10:uidLastSave="{00000000-0000-0000-0000-000000000000}"/>
  <bookViews>
    <workbookView xWindow="-108" yWindow="-108" windowWidth="23256" windowHeight="12576" activeTab="5" xr2:uid="{1728C6CA-B1A9-48E9-B57D-168201B8EC40}"/>
  </bookViews>
  <sheets>
    <sheet name="Лист1" sheetId="1" r:id="rId1"/>
    <sheet name="Лист2" sheetId="2" r:id="rId2"/>
    <sheet name="Лист3" sheetId="3" r:id="rId3"/>
    <sheet name="Лист4" sheetId="4" r:id="rId4"/>
    <sheet name="Лист5" sheetId="5" r:id="rId5"/>
    <sheet name="Лист6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0" i="6" l="1"/>
  <c r="I22" i="6" s="1"/>
  <c r="I19" i="6"/>
  <c r="F20" i="6"/>
  <c r="F21" i="6"/>
  <c r="F22" i="6"/>
  <c r="F23" i="6"/>
  <c r="F19" i="6"/>
  <c r="C24" i="6"/>
  <c r="D24" i="6"/>
  <c r="E24" i="6"/>
  <c r="B24" i="6"/>
  <c r="I13" i="6"/>
  <c r="I12" i="6"/>
  <c r="I15" i="6" s="1"/>
  <c r="B16" i="6"/>
  <c r="F15" i="6"/>
  <c r="F14" i="6"/>
  <c r="F13" i="6"/>
  <c r="F12" i="6"/>
  <c r="E16" i="6"/>
  <c r="D16" i="6"/>
  <c r="C16" i="6"/>
  <c r="I6" i="6"/>
  <c r="I4" i="6"/>
  <c r="I3" i="6"/>
  <c r="F4" i="6"/>
  <c r="F5" i="6"/>
  <c r="F6" i="6"/>
  <c r="F3" i="6"/>
  <c r="C7" i="6"/>
  <c r="D7" i="6"/>
  <c r="E7" i="6"/>
  <c r="B7" i="6"/>
  <c r="J15" i="3"/>
  <c r="K15" i="3"/>
  <c r="L15" i="3"/>
  <c r="M15" i="3"/>
  <c r="J16" i="3"/>
  <c r="K16" i="3"/>
  <c r="L16" i="3"/>
  <c r="M16" i="3"/>
  <c r="J17" i="3"/>
  <c r="K17" i="3"/>
  <c r="L17" i="3"/>
  <c r="M17" i="3"/>
  <c r="J18" i="3"/>
  <c r="K18" i="3"/>
  <c r="L18" i="3"/>
  <c r="M18" i="3"/>
  <c r="K14" i="3"/>
  <c r="L14" i="3"/>
  <c r="M14" i="3"/>
  <c r="J14" i="3"/>
</calcChain>
</file>

<file path=xl/sharedStrings.xml><?xml version="1.0" encoding="utf-8"?>
<sst xmlns="http://schemas.openxmlformats.org/spreadsheetml/2006/main" count="185" uniqueCount="69">
  <si>
    <t>Игроки</t>
  </si>
  <si>
    <t>А</t>
  </si>
  <si>
    <t>-</t>
  </si>
  <si>
    <t>Стратегии игроков</t>
  </si>
  <si>
    <t>А1</t>
  </si>
  <si>
    <t>А2</t>
  </si>
  <si>
    <t>А3</t>
  </si>
  <si>
    <t>Камень</t>
  </si>
  <si>
    <t>Ножницы</t>
  </si>
  <si>
    <t>Бумага</t>
  </si>
  <si>
    <t>B</t>
  </si>
  <si>
    <t>B1</t>
  </si>
  <si>
    <t>B2</t>
  </si>
  <si>
    <t>B3</t>
  </si>
  <si>
    <t>Фирма A</t>
  </si>
  <si>
    <t>Фирма B</t>
  </si>
  <si>
    <t>Стратегии игрока</t>
  </si>
  <si>
    <t>А4</t>
  </si>
  <si>
    <t>А5</t>
  </si>
  <si>
    <t>Фирма выпускает товар в начале</t>
  </si>
  <si>
    <t>1 периода</t>
  </si>
  <si>
    <t>2 периода</t>
  </si>
  <si>
    <t>3 периода</t>
  </si>
  <si>
    <t>4 периода</t>
  </si>
  <si>
    <t>5 периода</t>
  </si>
  <si>
    <t>B4</t>
  </si>
  <si>
    <t>B5</t>
  </si>
  <si>
    <t>c</t>
  </si>
  <si>
    <t>2c</t>
  </si>
  <si>
    <t>3c</t>
  </si>
  <si>
    <t>4c</t>
  </si>
  <si>
    <t>5c/2</t>
  </si>
  <si>
    <t>4c/2</t>
  </si>
  <si>
    <t>3c/2</t>
  </si>
  <si>
    <t>c/2</t>
  </si>
  <si>
    <t>2c/2</t>
  </si>
  <si>
    <t>A</t>
  </si>
  <si>
    <t>Стратегия игрока</t>
  </si>
  <si>
    <t>A1</t>
  </si>
  <si>
    <t>A2</t>
  </si>
  <si>
    <t>A3</t>
  </si>
  <si>
    <t>A4</t>
  </si>
  <si>
    <t>4 - 0</t>
  </si>
  <si>
    <t>0 - 4</t>
  </si>
  <si>
    <t>A5</t>
  </si>
  <si>
    <t>3 - 1</t>
  </si>
  <si>
    <t>1 - 3</t>
  </si>
  <si>
    <t>2 - 2</t>
  </si>
  <si>
    <t>3  - 0</t>
  </si>
  <si>
    <t>2 - 1</t>
  </si>
  <si>
    <t>1- 2</t>
  </si>
  <si>
    <t>0 - 3</t>
  </si>
  <si>
    <t>Распределение полков по позициям</t>
  </si>
  <si>
    <t xml:space="preserve">A = </t>
  </si>
  <si>
    <t>Наименьший возможный выигрыш</t>
  </si>
  <si>
    <t>Наибольший возможный проигрыш</t>
  </si>
  <si>
    <t>нижняя цена игры</t>
  </si>
  <si>
    <t>a = max ai</t>
  </si>
  <si>
    <t>b = min bi</t>
  </si>
  <si>
    <t>вернхяя цена игры</t>
  </si>
  <si>
    <t>a &lt;= b</t>
  </si>
  <si>
    <t>если a  = b = v</t>
  </si>
  <si>
    <t xml:space="preserve">  - v цена игры</t>
  </si>
  <si>
    <t>тогда выделенные ячейки равные v есть ситуации равновесия</t>
  </si>
  <si>
    <t>b</t>
  </si>
  <si>
    <t>a</t>
  </si>
  <si>
    <t>ai</t>
  </si>
  <si>
    <t>bi</t>
  </si>
  <si>
    <t xml:space="preserve">v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</si>
</sst>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0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0" xfId="0" applyFill="1" applyBorder="1"/>
    <xf numFmtId="0" fontId="0" fillId="0" borderId="0" xfId="0" applyNumberFormat="1"/>
    <xf numFmtId="49" fontId="0" fillId="0" borderId="0" xfId="0" applyNumberFormat="1"/>
    <xf numFmtId="0" fontId="0" fillId="0" borderId="8" xfId="0" applyBorder="1"/>
    <xf numFmtId="0" fontId="0" fillId="0" borderId="1" xfId="0" applyBorder="1"/>
    <xf numFmtId="0" fontId="0" fillId="0" borderId="23" xfId="0" applyFill="1" applyBorder="1"/>
    <xf numFmtId="0" fontId="0" fillId="2" borderId="8" xfId="0" applyFill="1" applyBorder="1"/>
    <xf numFmtId="0" fontId="0" fillId="0" borderId="14" xfId="0" applyFill="1" applyBorder="1"/>
    <xf numFmtId="0" fontId="0" fillId="0" borderId="8" xfId="0" applyFill="1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434340</xdr:colOff>
      <xdr:row>1</xdr:row>
      <xdr:rowOff>85060</xdr:rowOff>
    </xdr:from>
    <xdr:to>
      <xdr:col>13</xdr:col>
      <xdr:colOff>256267</xdr:colOff>
      <xdr:row>11</xdr:row>
      <xdr:rowOff>11858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5C47475D-FA71-44DF-9C2D-C3045DB5C3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91940" y="267940"/>
          <a:ext cx="4089127" cy="175559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289560</xdr:colOff>
      <xdr:row>1</xdr:row>
      <xdr:rowOff>76200</xdr:rowOff>
    </xdr:from>
    <xdr:to>
      <xdr:col>7</xdr:col>
      <xdr:colOff>0</xdr:colOff>
      <xdr:row>9</xdr:row>
      <xdr:rowOff>134927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A7CECC06-8AB3-4984-A28F-3E15AB04B9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9560" y="259080"/>
          <a:ext cx="3977640" cy="15370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0A587-1DD6-4CE0-AA5E-E7BEE7F589B4}">
  <dimension ref="C3:I18"/>
  <sheetViews>
    <sheetView workbookViewId="0">
      <selection activeCell="H22" sqref="H22"/>
    </sheetView>
  </sheetViews>
  <sheetFormatPr defaultRowHeight="14.4" x14ac:dyDescent="0.3"/>
  <sheetData>
    <row r="3" spans="3:9" x14ac:dyDescent="0.3">
      <c r="C3" t="s">
        <v>0</v>
      </c>
    </row>
    <row r="4" spans="3:9" x14ac:dyDescent="0.3">
      <c r="C4" t="s">
        <v>1</v>
      </c>
      <c r="D4" t="s">
        <v>2</v>
      </c>
      <c r="H4" t="s">
        <v>10</v>
      </c>
    </row>
    <row r="6" spans="3:9" x14ac:dyDescent="0.3">
      <c r="C6" t="s">
        <v>3</v>
      </c>
      <c r="H6" t="s">
        <v>3</v>
      </c>
    </row>
    <row r="7" spans="3:9" x14ac:dyDescent="0.3">
      <c r="C7" t="s">
        <v>4</v>
      </c>
      <c r="D7" t="s">
        <v>7</v>
      </c>
      <c r="H7" t="s">
        <v>11</v>
      </c>
      <c r="I7" t="s">
        <v>7</v>
      </c>
    </row>
    <row r="8" spans="3:9" x14ac:dyDescent="0.3">
      <c r="C8" t="s">
        <v>5</v>
      </c>
      <c r="D8" t="s">
        <v>8</v>
      </c>
      <c r="H8" t="s">
        <v>12</v>
      </c>
      <c r="I8" t="s">
        <v>8</v>
      </c>
    </row>
    <row r="9" spans="3:9" x14ac:dyDescent="0.3">
      <c r="C9" t="s">
        <v>6</v>
      </c>
      <c r="D9" t="s">
        <v>9</v>
      </c>
      <c r="H9" t="s">
        <v>13</v>
      </c>
      <c r="I9" t="s">
        <v>9</v>
      </c>
    </row>
    <row r="15" spans="3:9" ht="15" thickBot="1" x14ac:dyDescent="0.35">
      <c r="C15" s="7"/>
      <c r="D15" s="8" t="s">
        <v>11</v>
      </c>
      <c r="E15" s="9" t="s">
        <v>12</v>
      </c>
      <c r="F15" s="10" t="s">
        <v>13</v>
      </c>
    </row>
    <row r="16" spans="3:9" x14ac:dyDescent="0.3">
      <c r="C16" s="11" t="s">
        <v>4</v>
      </c>
      <c r="D16" s="12">
        <v>0</v>
      </c>
      <c r="E16" s="12">
        <v>1</v>
      </c>
      <c r="F16" s="13">
        <v>-1</v>
      </c>
    </row>
    <row r="17" spans="3:6" x14ac:dyDescent="0.3">
      <c r="C17" s="14" t="s">
        <v>5</v>
      </c>
      <c r="D17" s="12">
        <v>-1</v>
      </c>
      <c r="E17" s="12">
        <v>0</v>
      </c>
      <c r="F17" s="13">
        <v>1</v>
      </c>
    </row>
    <row r="18" spans="3:6" x14ac:dyDescent="0.3">
      <c r="C18" s="15" t="s">
        <v>6</v>
      </c>
      <c r="D18" s="16">
        <v>1</v>
      </c>
      <c r="E18" s="16">
        <v>-1</v>
      </c>
      <c r="F18" s="1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2E793-6436-48CE-B935-1197BC51BB5D}">
  <dimension ref="B3:H20"/>
  <sheetViews>
    <sheetView workbookViewId="0">
      <selection activeCell="G20" sqref="G20"/>
    </sheetView>
  </sheetViews>
  <sheetFormatPr defaultRowHeight="14.4" x14ac:dyDescent="0.3"/>
  <cols>
    <col min="2" max="2" width="15.88671875" bestFit="1" customWidth="1"/>
    <col min="3" max="3" width="29.88671875" bestFit="1" customWidth="1"/>
    <col min="7" max="7" width="15.88671875" bestFit="1" customWidth="1"/>
    <col min="8" max="8" width="29.88671875" bestFit="1" customWidth="1"/>
  </cols>
  <sheetData>
    <row r="3" spans="2:8" x14ac:dyDescent="0.3">
      <c r="B3" t="s">
        <v>0</v>
      </c>
    </row>
    <row r="4" spans="2:8" x14ac:dyDescent="0.3">
      <c r="B4" t="s">
        <v>14</v>
      </c>
      <c r="G4" t="s">
        <v>15</v>
      </c>
    </row>
    <row r="6" spans="2:8" x14ac:dyDescent="0.3">
      <c r="B6" t="s">
        <v>16</v>
      </c>
      <c r="C6" t="s">
        <v>19</v>
      </c>
      <c r="G6" t="s">
        <v>16</v>
      </c>
      <c r="H6" t="s">
        <v>19</v>
      </c>
    </row>
    <row r="7" spans="2:8" x14ac:dyDescent="0.3">
      <c r="B7" t="s">
        <v>4</v>
      </c>
      <c r="C7" t="s">
        <v>20</v>
      </c>
      <c r="G7" t="s">
        <v>11</v>
      </c>
      <c r="H7" t="s">
        <v>20</v>
      </c>
    </row>
    <row r="8" spans="2:8" x14ac:dyDescent="0.3">
      <c r="B8" t="s">
        <v>5</v>
      </c>
      <c r="C8" t="s">
        <v>21</v>
      </c>
      <c r="G8" t="s">
        <v>12</v>
      </c>
      <c r="H8" t="s">
        <v>21</v>
      </c>
    </row>
    <row r="9" spans="2:8" x14ac:dyDescent="0.3">
      <c r="B9" t="s">
        <v>6</v>
      </c>
      <c r="C9" t="s">
        <v>22</v>
      </c>
      <c r="G9" t="s">
        <v>13</v>
      </c>
      <c r="H9" t="s">
        <v>22</v>
      </c>
    </row>
    <row r="10" spans="2:8" x14ac:dyDescent="0.3">
      <c r="B10" t="s">
        <v>17</v>
      </c>
      <c r="C10" t="s">
        <v>23</v>
      </c>
      <c r="G10" t="s">
        <v>25</v>
      </c>
      <c r="H10" t="s">
        <v>23</v>
      </c>
    </row>
    <row r="11" spans="2:8" x14ac:dyDescent="0.3">
      <c r="B11" t="s">
        <v>18</v>
      </c>
      <c r="C11" t="s">
        <v>24</v>
      </c>
      <c r="G11" t="s">
        <v>26</v>
      </c>
      <c r="H11" t="s">
        <v>24</v>
      </c>
    </row>
    <row r="15" spans="2:8" x14ac:dyDescent="0.3">
      <c r="C15" s="7"/>
      <c r="D15" s="18" t="s">
        <v>11</v>
      </c>
      <c r="E15" s="18" t="s">
        <v>12</v>
      </c>
      <c r="F15" s="18" t="s">
        <v>13</v>
      </c>
      <c r="G15" s="18" t="s">
        <v>25</v>
      </c>
      <c r="H15" s="19" t="s">
        <v>26</v>
      </c>
    </row>
    <row r="16" spans="2:8" x14ac:dyDescent="0.3">
      <c r="C16" s="20" t="s">
        <v>4</v>
      </c>
      <c r="D16" s="12" t="s">
        <v>31</v>
      </c>
      <c r="E16" s="12" t="s">
        <v>27</v>
      </c>
      <c r="F16" s="12" t="s">
        <v>28</v>
      </c>
      <c r="G16" s="22" t="s">
        <v>29</v>
      </c>
      <c r="H16" s="13" t="s">
        <v>30</v>
      </c>
    </row>
    <row r="17" spans="3:8" x14ac:dyDescent="0.3">
      <c r="C17" s="20" t="s">
        <v>5</v>
      </c>
      <c r="D17" s="12" t="s">
        <v>30</v>
      </c>
      <c r="E17" s="12" t="s">
        <v>32</v>
      </c>
      <c r="F17" s="12" t="s">
        <v>27</v>
      </c>
      <c r="G17" s="12" t="s">
        <v>28</v>
      </c>
      <c r="H17" s="13" t="s">
        <v>29</v>
      </c>
    </row>
    <row r="18" spans="3:8" x14ac:dyDescent="0.3">
      <c r="C18" s="20" t="s">
        <v>6</v>
      </c>
      <c r="D18" s="22" t="s">
        <v>29</v>
      </c>
      <c r="E18" s="22" t="s">
        <v>29</v>
      </c>
      <c r="F18" s="22" t="s">
        <v>33</v>
      </c>
      <c r="G18" s="22" t="s">
        <v>27</v>
      </c>
      <c r="H18" s="13" t="s">
        <v>28</v>
      </c>
    </row>
    <row r="19" spans="3:8" x14ac:dyDescent="0.3">
      <c r="C19" s="20" t="s">
        <v>17</v>
      </c>
      <c r="D19" s="22" t="s">
        <v>28</v>
      </c>
      <c r="E19" s="22" t="s">
        <v>28</v>
      </c>
      <c r="F19" s="22" t="s">
        <v>28</v>
      </c>
      <c r="G19" s="22" t="s">
        <v>35</v>
      </c>
      <c r="H19" s="13" t="s">
        <v>27</v>
      </c>
    </row>
    <row r="20" spans="3:8" x14ac:dyDescent="0.3">
      <c r="C20" s="21" t="s">
        <v>18</v>
      </c>
      <c r="D20" s="16" t="s">
        <v>27</v>
      </c>
      <c r="E20" s="16" t="s">
        <v>27</v>
      </c>
      <c r="F20" s="16" t="s">
        <v>27</v>
      </c>
      <c r="G20" s="16" t="s">
        <v>27</v>
      </c>
      <c r="H20" s="17" t="s">
        <v>34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5E53F-35DC-4B4E-BB36-4540498BCAB2}">
  <dimension ref="C2:M18"/>
  <sheetViews>
    <sheetView workbookViewId="0">
      <selection activeCell="K22" sqref="K22"/>
    </sheetView>
  </sheetViews>
  <sheetFormatPr defaultRowHeight="14.4" x14ac:dyDescent="0.3"/>
  <sheetData>
    <row r="2" spans="3:13" x14ac:dyDescent="0.3">
      <c r="C2" t="s">
        <v>0</v>
      </c>
    </row>
    <row r="3" spans="3:13" x14ac:dyDescent="0.3">
      <c r="C3" t="s">
        <v>36</v>
      </c>
      <c r="G3" t="s">
        <v>10</v>
      </c>
    </row>
    <row r="4" spans="3:13" x14ac:dyDescent="0.3">
      <c r="C4" t="s">
        <v>16</v>
      </c>
      <c r="G4" t="s">
        <v>37</v>
      </c>
      <c r="J4" t="s">
        <v>52</v>
      </c>
    </row>
    <row r="5" spans="3:13" x14ac:dyDescent="0.3">
      <c r="C5" t="s">
        <v>38</v>
      </c>
      <c r="D5" s="23" t="s">
        <v>42</v>
      </c>
      <c r="G5" t="s">
        <v>11</v>
      </c>
      <c r="H5" s="23" t="s">
        <v>48</v>
      </c>
    </row>
    <row r="6" spans="3:13" x14ac:dyDescent="0.3">
      <c r="C6" t="s">
        <v>39</v>
      </c>
      <c r="D6" s="24" t="s">
        <v>45</v>
      </c>
      <c r="G6" t="s">
        <v>12</v>
      </c>
      <c r="H6" s="24" t="s">
        <v>49</v>
      </c>
    </row>
    <row r="7" spans="3:13" x14ac:dyDescent="0.3">
      <c r="C7" t="s">
        <v>40</v>
      </c>
      <c r="D7" s="24" t="s">
        <v>47</v>
      </c>
      <c r="G7" t="s">
        <v>13</v>
      </c>
      <c r="H7" s="24" t="s">
        <v>50</v>
      </c>
    </row>
    <row r="8" spans="3:13" x14ac:dyDescent="0.3">
      <c r="C8" t="s">
        <v>41</v>
      </c>
      <c r="D8" s="24" t="s">
        <v>46</v>
      </c>
      <c r="G8" t="s">
        <v>25</v>
      </c>
      <c r="H8" s="24" t="s">
        <v>51</v>
      </c>
    </row>
    <row r="9" spans="3:13" x14ac:dyDescent="0.3">
      <c r="C9" t="s">
        <v>44</v>
      </c>
      <c r="D9" s="23" t="s">
        <v>43</v>
      </c>
      <c r="H9" s="23"/>
    </row>
    <row r="13" spans="3:13" x14ac:dyDescent="0.3">
      <c r="D13" t="s">
        <v>11</v>
      </c>
      <c r="E13" t="s">
        <v>12</v>
      </c>
      <c r="F13" t="s">
        <v>13</v>
      </c>
      <c r="G13" t="s">
        <v>25</v>
      </c>
      <c r="J13" t="s">
        <v>11</v>
      </c>
      <c r="K13" t="s">
        <v>12</v>
      </c>
      <c r="L13" t="s">
        <v>13</v>
      </c>
      <c r="M13" t="s">
        <v>25</v>
      </c>
    </row>
    <row r="14" spans="3:13" x14ac:dyDescent="0.3">
      <c r="C14" t="s">
        <v>38</v>
      </c>
      <c r="D14" s="7">
        <v>13</v>
      </c>
      <c r="E14" s="18">
        <v>2</v>
      </c>
      <c r="F14" s="18">
        <v>1</v>
      </c>
      <c r="G14" s="19">
        <v>0</v>
      </c>
      <c r="I14" t="s">
        <v>38</v>
      </c>
      <c r="J14" s="7">
        <f>-D14</f>
        <v>-13</v>
      </c>
      <c r="K14" s="18">
        <f t="shared" ref="K14:M14" si="0">-E14</f>
        <v>-2</v>
      </c>
      <c r="L14" s="18">
        <f t="shared" si="0"/>
        <v>-1</v>
      </c>
      <c r="M14" s="19">
        <f t="shared" si="0"/>
        <v>0</v>
      </c>
    </row>
    <row r="15" spans="3:13" x14ac:dyDescent="0.3">
      <c r="C15" t="s">
        <v>39</v>
      </c>
      <c r="D15" s="20">
        <v>10</v>
      </c>
      <c r="E15" s="12">
        <v>12</v>
      </c>
      <c r="F15" s="12">
        <v>0</v>
      </c>
      <c r="G15" s="13">
        <v>-1</v>
      </c>
      <c r="I15" t="s">
        <v>39</v>
      </c>
      <c r="J15" s="20">
        <f t="shared" ref="J15:J18" si="1">-D15</f>
        <v>-10</v>
      </c>
      <c r="K15" s="12">
        <f t="shared" ref="K15:K18" si="2">-E15</f>
        <v>-12</v>
      </c>
      <c r="L15" s="12">
        <f t="shared" ref="L15:L18" si="3">-F15</f>
        <v>0</v>
      </c>
      <c r="M15" s="13">
        <f t="shared" ref="M15:M18" si="4">-G15</f>
        <v>1</v>
      </c>
    </row>
    <row r="16" spans="3:13" x14ac:dyDescent="0.3">
      <c r="C16" t="s">
        <v>40</v>
      </c>
      <c r="D16" s="20">
        <v>-2</v>
      </c>
      <c r="E16" s="12">
        <v>11</v>
      </c>
      <c r="F16" s="12">
        <v>11</v>
      </c>
      <c r="G16" s="13">
        <v>-2</v>
      </c>
      <c r="I16" t="s">
        <v>40</v>
      </c>
      <c r="J16" s="20">
        <f t="shared" si="1"/>
        <v>2</v>
      </c>
      <c r="K16" s="12">
        <f t="shared" si="2"/>
        <v>-11</v>
      </c>
      <c r="L16" s="12">
        <f t="shared" si="3"/>
        <v>-11</v>
      </c>
      <c r="M16" s="13">
        <f t="shared" si="4"/>
        <v>2</v>
      </c>
    </row>
    <row r="17" spans="3:13" x14ac:dyDescent="0.3">
      <c r="C17" t="s">
        <v>41</v>
      </c>
      <c r="D17" s="20">
        <v>-1</v>
      </c>
      <c r="E17" s="22">
        <v>0</v>
      </c>
      <c r="F17" s="22">
        <v>12</v>
      </c>
      <c r="G17" s="13">
        <v>10</v>
      </c>
      <c r="I17" t="s">
        <v>41</v>
      </c>
      <c r="J17" s="20">
        <f t="shared" si="1"/>
        <v>1</v>
      </c>
      <c r="K17" s="12">
        <f t="shared" si="2"/>
        <v>0</v>
      </c>
      <c r="L17" s="12">
        <f t="shared" si="3"/>
        <v>-12</v>
      </c>
      <c r="M17" s="13">
        <f t="shared" si="4"/>
        <v>-10</v>
      </c>
    </row>
    <row r="18" spans="3:13" x14ac:dyDescent="0.3">
      <c r="C18" t="s">
        <v>44</v>
      </c>
      <c r="D18" s="21">
        <v>0</v>
      </c>
      <c r="E18" s="16">
        <v>1</v>
      </c>
      <c r="F18" s="16">
        <v>2</v>
      </c>
      <c r="G18" s="17">
        <v>13</v>
      </c>
      <c r="I18" t="s">
        <v>44</v>
      </c>
      <c r="J18" s="21">
        <f t="shared" si="1"/>
        <v>0</v>
      </c>
      <c r="K18" s="16">
        <f t="shared" si="2"/>
        <v>-1</v>
      </c>
      <c r="L18" s="16">
        <f t="shared" si="3"/>
        <v>-2</v>
      </c>
      <c r="M18" s="17">
        <f t="shared" si="4"/>
        <v>-13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9613A-E06B-4F65-B1BF-DD6E2EA02F5E}">
  <dimension ref="B3:F6"/>
  <sheetViews>
    <sheetView workbookViewId="0">
      <selection activeCell="O17" sqref="O17"/>
    </sheetView>
  </sheetViews>
  <sheetFormatPr defaultRowHeight="14.4" x14ac:dyDescent="0.3"/>
  <sheetData>
    <row r="3" spans="2:6" x14ac:dyDescent="0.3">
      <c r="C3" s="25"/>
      <c r="D3" s="25" t="s">
        <v>11</v>
      </c>
      <c r="E3" s="25" t="s">
        <v>12</v>
      </c>
      <c r="F3" s="25" t="s">
        <v>13</v>
      </c>
    </row>
    <row r="4" spans="2:6" x14ac:dyDescent="0.3">
      <c r="B4" t="s">
        <v>53</v>
      </c>
      <c r="C4" s="25" t="s">
        <v>38</v>
      </c>
      <c r="D4" s="25">
        <v>-2</v>
      </c>
      <c r="E4" s="25">
        <v>1</v>
      </c>
      <c r="F4" s="25">
        <v>4</v>
      </c>
    </row>
    <row r="5" spans="2:6" x14ac:dyDescent="0.3">
      <c r="C5" s="25" t="s">
        <v>39</v>
      </c>
      <c r="D5" s="25">
        <v>3</v>
      </c>
      <c r="E5" s="25">
        <v>2</v>
      </c>
      <c r="F5" s="25">
        <v>3</v>
      </c>
    </row>
    <row r="6" spans="2:6" x14ac:dyDescent="0.3">
      <c r="C6" s="25" t="s">
        <v>40</v>
      </c>
      <c r="D6" s="25">
        <v>4</v>
      </c>
      <c r="E6" s="25">
        <v>1</v>
      </c>
      <c r="F6" s="25">
        <v>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C02E1-FDFE-46FC-A8AF-1B29FAACB7FD}">
  <dimension ref="C2:K17"/>
  <sheetViews>
    <sheetView workbookViewId="0">
      <selection activeCell="F26" sqref="F26"/>
    </sheetView>
  </sheetViews>
  <sheetFormatPr defaultRowHeight="14.4" x14ac:dyDescent="0.3"/>
  <sheetData>
    <row r="2" spans="3:11" ht="15" thickBot="1" x14ac:dyDescent="0.35"/>
    <row r="3" spans="3:11" x14ac:dyDescent="0.3">
      <c r="H3" s="4" t="s">
        <v>54</v>
      </c>
    </row>
    <row r="4" spans="3:11" x14ac:dyDescent="0.3">
      <c r="H4" s="5"/>
    </row>
    <row r="5" spans="3:11" x14ac:dyDescent="0.3">
      <c r="H5" s="5"/>
    </row>
    <row r="6" spans="3:11" x14ac:dyDescent="0.3">
      <c r="H6" s="5"/>
      <c r="J6" t="s">
        <v>57</v>
      </c>
      <c r="K6" t="s">
        <v>56</v>
      </c>
    </row>
    <row r="7" spans="3:11" x14ac:dyDescent="0.3">
      <c r="H7" s="5"/>
    </row>
    <row r="8" spans="3:11" ht="15" thickBot="1" x14ac:dyDescent="0.35">
      <c r="H8" s="6"/>
    </row>
    <row r="10" spans="3:11" ht="15" thickBot="1" x14ac:dyDescent="0.35"/>
    <row r="11" spans="3:11" ht="15" thickBot="1" x14ac:dyDescent="0.35">
      <c r="C11" s="1" t="s">
        <v>55</v>
      </c>
      <c r="D11" s="2"/>
      <c r="E11" s="2"/>
      <c r="F11" s="3"/>
    </row>
    <row r="12" spans="3:11" ht="15" thickBot="1" x14ac:dyDescent="0.35">
      <c r="I12" s="26" t="s">
        <v>60</v>
      </c>
    </row>
    <row r="13" spans="3:11" x14ac:dyDescent="0.3">
      <c r="C13" t="s">
        <v>58</v>
      </c>
      <c r="D13" t="s">
        <v>59</v>
      </c>
    </row>
    <row r="15" spans="3:11" x14ac:dyDescent="0.3">
      <c r="G15" t="s">
        <v>61</v>
      </c>
      <c r="I15" t="s">
        <v>62</v>
      </c>
    </row>
    <row r="17" spans="3:3" x14ac:dyDescent="0.3">
      <c r="C17" t="s">
        <v>63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0A3F7-83D4-4B9A-9325-4AD934DD2724}">
  <dimension ref="A2:I24"/>
  <sheetViews>
    <sheetView tabSelected="1" workbookViewId="0">
      <selection activeCell="L14" sqref="L14"/>
    </sheetView>
  </sheetViews>
  <sheetFormatPr defaultRowHeight="14.4" x14ac:dyDescent="0.3"/>
  <sheetData>
    <row r="2" spans="1:9" ht="15" thickBot="1" x14ac:dyDescent="0.35">
      <c r="A2" s="25"/>
      <c r="B2" s="25" t="s">
        <v>11</v>
      </c>
      <c r="C2" s="25" t="s">
        <v>12</v>
      </c>
      <c r="D2" s="25" t="s">
        <v>13</v>
      </c>
      <c r="E2" s="25" t="s">
        <v>25</v>
      </c>
      <c r="F2" s="27" t="s">
        <v>66</v>
      </c>
    </row>
    <row r="3" spans="1:9" x14ac:dyDescent="0.3">
      <c r="A3" s="25" t="s">
        <v>38</v>
      </c>
      <c r="B3" s="28">
        <v>6</v>
      </c>
      <c r="C3" s="25">
        <v>8</v>
      </c>
      <c r="D3" s="25">
        <v>7</v>
      </c>
      <c r="E3" s="28">
        <v>6</v>
      </c>
      <c r="F3">
        <f xml:space="preserve"> MIN(B3:E3)</f>
        <v>6</v>
      </c>
      <c r="H3" s="31" t="s">
        <v>65</v>
      </c>
      <c r="I3" s="32">
        <f>MAX(F3:F6)</f>
        <v>6</v>
      </c>
    </row>
    <row r="4" spans="1:9" x14ac:dyDescent="0.3">
      <c r="A4" s="25" t="s">
        <v>39</v>
      </c>
      <c r="B4" s="25">
        <v>4</v>
      </c>
      <c r="C4" s="25">
        <v>9</v>
      </c>
      <c r="D4" s="25">
        <v>8</v>
      </c>
      <c r="E4" s="25">
        <v>5</v>
      </c>
      <c r="F4">
        <f t="shared" ref="F4:F6" si="0" xml:space="preserve"> MIN(B4:E4)</f>
        <v>4</v>
      </c>
      <c r="H4" s="33" t="s">
        <v>64</v>
      </c>
      <c r="I4" s="34">
        <f>MIN(B7:E7)</f>
        <v>6</v>
      </c>
    </row>
    <row r="5" spans="1:9" x14ac:dyDescent="0.3">
      <c r="A5" s="25" t="s">
        <v>40</v>
      </c>
      <c r="B5" s="25">
        <v>5</v>
      </c>
      <c r="C5" s="25">
        <v>4</v>
      </c>
      <c r="D5" s="25">
        <v>10</v>
      </c>
      <c r="E5" s="25">
        <v>3</v>
      </c>
      <c r="F5">
        <f t="shared" si="0"/>
        <v>3</v>
      </c>
      <c r="H5" s="33"/>
      <c r="I5" s="34"/>
    </row>
    <row r="6" spans="1:9" ht="15" thickBot="1" x14ac:dyDescent="0.35">
      <c r="A6" s="25" t="s">
        <v>41</v>
      </c>
      <c r="B6" s="28">
        <v>6</v>
      </c>
      <c r="C6" s="25">
        <v>9</v>
      </c>
      <c r="D6" s="28">
        <v>6</v>
      </c>
      <c r="E6" s="28">
        <v>6</v>
      </c>
      <c r="F6">
        <f t="shared" si="0"/>
        <v>6</v>
      </c>
      <c r="H6" s="35" t="s">
        <v>68</v>
      </c>
      <c r="I6" s="36">
        <f>IF(I3 =I4, I3, "-")</f>
        <v>6</v>
      </c>
    </row>
    <row r="7" spans="1:9" x14ac:dyDescent="0.3">
      <c r="A7" s="27" t="s">
        <v>67</v>
      </c>
      <c r="B7">
        <f>MAX(B3:B6)</f>
        <v>6</v>
      </c>
      <c r="C7">
        <f t="shared" ref="C7:E7" si="1">MAX(C3:C6)</f>
        <v>9</v>
      </c>
      <c r="D7">
        <f t="shared" si="1"/>
        <v>10</v>
      </c>
      <c r="E7">
        <f t="shared" si="1"/>
        <v>6</v>
      </c>
    </row>
    <row r="11" spans="1:9" ht="15" thickBot="1" x14ac:dyDescent="0.35">
      <c r="A11" s="25"/>
      <c r="B11" s="25" t="s">
        <v>11</v>
      </c>
      <c r="C11" s="25" t="s">
        <v>12</v>
      </c>
      <c r="D11" s="25" t="s">
        <v>13</v>
      </c>
      <c r="E11" s="25" t="s">
        <v>25</v>
      </c>
      <c r="F11" s="27" t="s">
        <v>66</v>
      </c>
    </row>
    <row r="12" spans="1:9" x14ac:dyDescent="0.3">
      <c r="A12" s="25" t="s">
        <v>38</v>
      </c>
      <c r="B12" s="25">
        <v>7</v>
      </c>
      <c r="C12" s="25">
        <v>9</v>
      </c>
      <c r="D12" s="25">
        <v>12</v>
      </c>
      <c r="E12" s="25">
        <v>11</v>
      </c>
      <c r="F12">
        <f xml:space="preserve"> MIN(B12:E12)</f>
        <v>7</v>
      </c>
      <c r="H12" s="31" t="s">
        <v>65</v>
      </c>
      <c r="I12" s="32">
        <f>MAX(F12:F15)</f>
        <v>8</v>
      </c>
    </row>
    <row r="13" spans="1:9" x14ac:dyDescent="0.3">
      <c r="A13" s="25" t="s">
        <v>39</v>
      </c>
      <c r="B13" s="25">
        <v>13</v>
      </c>
      <c r="C13" s="25">
        <v>8</v>
      </c>
      <c r="D13" s="25">
        <v>10</v>
      </c>
      <c r="E13" s="25">
        <v>13</v>
      </c>
      <c r="F13">
        <f t="shared" ref="F13:F15" si="2" xml:space="preserve"> MIN(B13:E13)</f>
        <v>8</v>
      </c>
      <c r="H13" s="33" t="s">
        <v>64</v>
      </c>
      <c r="I13" s="34">
        <f>MIN(B16:E16)</f>
        <v>13</v>
      </c>
    </row>
    <row r="14" spans="1:9" x14ac:dyDescent="0.3">
      <c r="A14" s="25" t="s">
        <v>40</v>
      </c>
      <c r="B14" s="25">
        <v>10</v>
      </c>
      <c r="C14" s="25">
        <v>15</v>
      </c>
      <c r="D14" s="25">
        <v>6</v>
      </c>
      <c r="E14" s="25">
        <v>9</v>
      </c>
      <c r="F14">
        <f t="shared" si="2"/>
        <v>6</v>
      </c>
      <c r="H14" s="33"/>
      <c r="I14" s="34"/>
    </row>
    <row r="15" spans="1:9" ht="15" thickBot="1" x14ac:dyDescent="0.35">
      <c r="A15" s="25" t="s">
        <v>41</v>
      </c>
      <c r="B15" s="25">
        <v>9</v>
      </c>
      <c r="C15" s="25">
        <v>11</v>
      </c>
      <c r="D15" s="25">
        <v>13</v>
      </c>
      <c r="E15" s="25">
        <v>7</v>
      </c>
      <c r="F15">
        <f t="shared" si="2"/>
        <v>7</v>
      </c>
      <c r="H15" s="35" t="s">
        <v>68</v>
      </c>
      <c r="I15" s="36" t="str">
        <f>IF(I12 =I13, I12, "-")</f>
        <v>-</v>
      </c>
    </row>
    <row r="16" spans="1:9" x14ac:dyDescent="0.3">
      <c r="A16" s="27" t="s">
        <v>67</v>
      </c>
      <c r="B16">
        <f>MAX(B12:B15)</f>
        <v>13</v>
      </c>
      <c r="C16">
        <f t="shared" ref="C16" si="3">MAX(C12:C15)</f>
        <v>15</v>
      </c>
      <c r="D16">
        <f t="shared" ref="D16" si="4">MAX(D12:D15)</f>
        <v>13</v>
      </c>
      <c r="E16">
        <f t="shared" ref="E16" si="5">MAX(E12:E15)</f>
        <v>13</v>
      </c>
    </row>
    <row r="18" spans="1:9" ht="15" thickBot="1" x14ac:dyDescent="0.35">
      <c r="A18" s="25"/>
      <c r="B18" s="25" t="s">
        <v>11</v>
      </c>
      <c r="C18" s="25" t="s">
        <v>12</v>
      </c>
      <c r="D18" s="25" t="s">
        <v>13</v>
      </c>
      <c r="E18" s="25" t="s">
        <v>25</v>
      </c>
      <c r="F18" s="29" t="s">
        <v>66</v>
      </c>
    </row>
    <row r="19" spans="1:9" x14ac:dyDescent="0.3">
      <c r="A19" s="25" t="s">
        <v>38</v>
      </c>
      <c r="B19" s="25">
        <v>14</v>
      </c>
      <c r="C19" s="25">
        <v>6</v>
      </c>
      <c r="D19" s="25">
        <v>9</v>
      </c>
      <c r="E19" s="25">
        <v>13</v>
      </c>
      <c r="F19">
        <f xml:space="preserve"> MIN(B19:E19)</f>
        <v>6</v>
      </c>
      <c r="H19" s="31" t="s">
        <v>65</v>
      </c>
      <c r="I19" s="32">
        <f>MAX(F19:F23)</f>
        <v>10</v>
      </c>
    </row>
    <row r="20" spans="1:9" x14ac:dyDescent="0.3">
      <c r="A20" s="25" t="s">
        <v>39</v>
      </c>
      <c r="B20" s="25">
        <v>11</v>
      </c>
      <c r="C20" s="28">
        <v>10</v>
      </c>
      <c r="D20" s="28">
        <v>10</v>
      </c>
      <c r="E20" s="25">
        <v>12</v>
      </c>
      <c r="F20">
        <f t="shared" ref="F20:F23" si="6" xml:space="preserve"> MIN(B20:E20)</f>
        <v>10</v>
      </c>
      <c r="H20" s="33" t="s">
        <v>64</v>
      </c>
      <c r="I20" s="34">
        <f>MIN(B24:E24)</f>
        <v>10</v>
      </c>
    </row>
    <row r="21" spans="1:9" x14ac:dyDescent="0.3">
      <c r="A21" s="25" t="s">
        <v>40</v>
      </c>
      <c r="B21" s="25">
        <v>13</v>
      </c>
      <c r="C21" s="28">
        <v>10</v>
      </c>
      <c r="D21" s="28">
        <v>10</v>
      </c>
      <c r="E21" s="25">
        <v>11</v>
      </c>
      <c r="F21">
        <f t="shared" si="6"/>
        <v>10</v>
      </c>
      <c r="H21" s="33"/>
      <c r="I21" s="34"/>
    </row>
    <row r="22" spans="1:9" ht="15" thickBot="1" x14ac:dyDescent="0.35">
      <c r="A22" s="30" t="s">
        <v>41</v>
      </c>
      <c r="B22" s="30">
        <v>16</v>
      </c>
      <c r="C22" s="30">
        <v>9</v>
      </c>
      <c r="D22" s="30">
        <v>8</v>
      </c>
      <c r="E22" s="30">
        <v>6</v>
      </c>
      <c r="F22">
        <f t="shared" si="6"/>
        <v>6</v>
      </c>
      <c r="H22" s="35" t="s">
        <v>68</v>
      </c>
      <c r="I22" s="36">
        <f>IF(I19 =I20, I19, "-")</f>
        <v>10</v>
      </c>
    </row>
    <row r="23" spans="1:9" x14ac:dyDescent="0.3">
      <c r="A23" s="25" t="s">
        <v>44</v>
      </c>
      <c r="B23" s="25">
        <v>6</v>
      </c>
      <c r="C23" s="28">
        <v>10</v>
      </c>
      <c r="D23" s="25">
        <v>7</v>
      </c>
      <c r="E23" s="25">
        <v>15</v>
      </c>
      <c r="F23">
        <f t="shared" si="6"/>
        <v>6</v>
      </c>
    </row>
    <row r="24" spans="1:9" x14ac:dyDescent="0.3">
      <c r="A24" s="27" t="s">
        <v>67</v>
      </c>
      <c r="B24">
        <f>MAX(B19:B23)</f>
        <v>16</v>
      </c>
      <c r="C24">
        <f t="shared" ref="C24:E24" si="7">MAX(C19:C23)</f>
        <v>10</v>
      </c>
      <c r="D24">
        <f t="shared" si="7"/>
        <v>10</v>
      </c>
      <c r="E24">
        <f t="shared" si="7"/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Лист1</vt:lpstr>
      <vt:lpstr>Лист2</vt:lpstr>
      <vt:lpstr>Лист3</vt:lpstr>
      <vt:lpstr>Лист4</vt:lpstr>
      <vt:lpstr>Лист5</vt:lpstr>
      <vt:lpstr>Лист6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Вячеслав</dc:creator>
  <cp:lastModifiedBy>Вячеслав</cp:lastModifiedBy>
  <dcterms:created xsi:type="dcterms:W3CDTF">2022-02-10T14:35:16Z</dcterms:created>
  <dcterms:modified xsi:type="dcterms:W3CDTF">2022-02-10T19:45:33Z</dcterms:modified>
</cp:coreProperties>
</file>