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Учёба\Теория игр\"/>
    </mc:Choice>
  </mc:AlternateContent>
  <xr:revisionPtr revIDLastSave="0" documentId="13_ncr:1_{178A6E92-EFA6-4F1B-BDEC-0847E91DD960}" xr6:coauthVersionLast="47" xr6:coauthVersionMax="47" xr10:uidLastSave="{00000000-0000-0000-0000-000000000000}"/>
  <bookViews>
    <workbookView xWindow="-108" yWindow="-108" windowWidth="23256" windowHeight="12576" activeTab="3" xr2:uid="{A02A260A-21E0-42C4-B65A-73EEF249FB73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4" l="1"/>
  <c r="I49" i="4" s="1"/>
  <c r="J46" i="4"/>
  <c r="H46" i="4"/>
  <c r="C47" i="4"/>
  <c r="C46" i="4"/>
  <c r="D49" i="4"/>
</calcChain>
</file>

<file path=xl/sharedStrings.xml><?xml version="1.0" encoding="utf-8"?>
<sst xmlns="http://schemas.openxmlformats.org/spreadsheetml/2006/main" count="151" uniqueCount="114">
  <si>
    <t>A1</t>
  </si>
  <si>
    <t>A2</t>
  </si>
  <si>
    <t>A3</t>
  </si>
  <si>
    <t>B1</t>
  </si>
  <si>
    <t>B2</t>
  </si>
  <si>
    <t>B3</t>
  </si>
  <si>
    <t>4;2</t>
  </si>
  <si>
    <t>5;4</t>
  </si>
  <si>
    <t>3;3</t>
  </si>
  <si>
    <t>5;3</t>
  </si>
  <si>
    <t>6;3</t>
  </si>
  <si>
    <t>3;5</t>
  </si>
  <si>
    <t>3;4</t>
  </si>
  <si>
    <t>4;4</t>
  </si>
  <si>
    <t>A2 - B1</t>
  </si>
  <si>
    <t>A3 - B3</t>
  </si>
  <si>
    <t>Ситуации равновесия</t>
  </si>
  <si>
    <t>Ситуаций равновесия нет</t>
  </si>
  <si>
    <t>A3 - B1</t>
  </si>
  <si>
    <t>A1 - B2</t>
  </si>
  <si>
    <t>A1 - B4</t>
  </si>
  <si>
    <t>A3 - B2</t>
  </si>
  <si>
    <t>A2 - B2</t>
  </si>
  <si>
    <t xml:space="preserve">Fa(Ai, Y) &lt;=Fa(X, Y) </t>
  </si>
  <si>
    <t xml:space="preserve">Fb(X, Bj) &lt;=Fb(X, Y) </t>
  </si>
  <si>
    <t>для любых I, j</t>
  </si>
  <si>
    <t>Критерий ситуации равновесия</t>
  </si>
  <si>
    <t xml:space="preserve">Fa(Ai, Y) =Fa(X, Y) </t>
  </si>
  <si>
    <t>если Ai входит в X(для игрока Б тоже самое)</t>
  </si>
  <si>
    <t>Fa(A1, Y) = Va</t>
  </si>
  <si>
    <t>Fa(A2, Y) = Va</t>
  </si>
  <si>
    <t>Fb(X, B1) = Vb</t>
  </si>
  <si>
    <t>Fb(X, B2) = Vb</t>
  </si>
  <si>
    <t>по теореме о дополняющей нежёсткости</t>
  </si>
  <si>
    <t>2y1 + 6y2 = Va</t>
  </si>
  <si>
    <t>4y1 + 3y2 = VA</t>
  </si>
  <si>
    <t>2y1 - 3y2 = 0</t>
  </si>
  <si>
    <t>5y1 = 3</t>
  </si>
  <si>
    <t>y2 = 1 - y1</t>
  </si>
  <si>
    <t>y1 = 3/5</t>
  </si>
  <si>
    <t>y2 = 2/5</t>
  </si>
  <si>
    <t>Va = 18/5</t>
  </si>
  <si>
    <t>x2 = 1 - x1</t>
  </si>
  <si>
    <t>6x1 + 3x2 = Vb</t>
  </si>
  <si>
    <t>4x1 + 7x2  = Vb</t>
  </si>
  <si>
    <t>2x1 - 4x2  = 0</t>
  </si>
  <si>
    <t>4x1 + 7x2 = Vb</t>
  </si>
  <si>
    <t>6x1 = 4</t>
  </si>
  <si>
    <t>x1 = 2/3</t>
  </si>
  <si>
    <t>x2 = 1/3</t>
  </si>
  <si>
    <t>Vb = 5</t>
  </si>
  <si>
    <t>X = (2/3, 1/3)</t>
  </si>
  <si>
    <t>Y = (3/5, 2/5)</t>
  </si>
  <si>
    <t>5y1 + 0y2 = Va</t>
  </si>
  <si>
    <t>0y1 + 4y2 = Va</t>
  </si>
  <si>
    <t>5y1 - 4y2 = 0</t>
  </si>
  <si>
    <t>y2 = 1- y1</t>
  </si>
  <si>
    <t>9y1 = 4</t>
  </si>
  <si>
    <t>y1 = 4/9</t>
  </si>
  <si>
    <t>y2 = 5/9</t>
  </si>
  <si>
    <t>Va = 20/9</t>
  </si>
  <si>
    <t>x1 + 5x2 = Vb</t>
  </si>
  <si>
    <t>6x1 + 3x2  = Vb</t>
  </si>
  <si>
    <t>5x1 - 2x2  = 0</t>
  </si>
  <si>
    <t>7x1 = 2</t>
  </si>
  <si>
    <t>x1 = 2/7</t>
  </si>
  <si>
    <t>x2 = 5/7</t>
  </si>
  <si>
    <t>Vb = 27/7</t>
  </si>
  <si>
    <t>X = (2/7, 5/7)</t>
  </si>
  <si>
    <t>Y = (5/9, 5/9)</t>
  </si>
  <si>
    <t>0y1 + 1y2 = Va</t>
  </si>
  <si>
    <t>2y1 + 0y2 = Va</t>
  </si>
  <si>
    <t>2y1 - 1y2 = 0</t>
  </si>
  <si>
    <t>3y1 = 1</t>
  </si>
  <si>
    <t>y1 = 1/3</t>
  </si>
  <si>
    <t>y2 = 2/3</t>
  </si>
  <si>
    <t>Va = 2/3</t>
  </si>
  <si>
    <t>0x1 + 1x2 = Vb</t>
  </si>
  <si>
    <t>2x1 + 0x2  = Vb</t>
  </si>
  <si>
    <t>2x1 - 1x2  = 0</t>
  </si>
  <si>
    <t>3x1 = 1</t>
  </si>
  <si>
    <t>x1 = 1/3</t>
  </si>
  <si>
    <t>x2 = 2/3</t>
  </si>
  <si>
    <t>Vb = 2/3</t>
  </si>
  <si>
    <t>X = (1/3, 2/3)</t>
  </si>
  <si>
    <t>Y = (1/3, 2/3)</t>
  </si>
  <si>
    <t>y1 + 9y2 = Va</t>
  </si>
  <si>
    <t>7y1 + 2y2 = Va</t>
  </si>
  <si>
    <t>6y1 - 7y2 = 0</t>
  </si>
  <si>
    <t>13y1 = 7</t>
  </si>
  <si>
    <t>y1 = 7/13</t>
  </si>
  <si>
    <t>y2 = 6/13</t>
  </si>
  <si>
    <t>Va = 61/13</t>
  </si>
  <si>
    <t>A2-B1</t>
  </si>
  <si>
    <t>B1 - A2</t>
  </si>
  <si>
    <t>6x1 + 1x2 = Vb</t>
  </si>
  <si>
    <t>1x1 + 8x2  = Vb</t>
  </si>
  <si>
    <t>5x1 - 7x2  = 0</t>
  </si>
  <si>
    <t>12x1 = 7</t>
  </si>
  <si>
    <t>x1 = 7/12</t>
  </si>
  <si>
    <t>x2 = 5/12</t>
  </si>
  <si>
    <t>Vb = 47/12</t>
  </si>
  <si>
    <t>X = (7/12, 5/12)</t>
  </si>
  <si>
    <t>Y = (7/13, 6/13)</t>
  </si>
  <si>
    <t>A</t>
  </si>
  <si>
    <t>B</t>
  </si>
  <si>
    <t>Fa(A1, Y)</t>
  </si>
  <si>
    <t>Fa(A2, Y)</t>
  </si>
  <si>
    <t>Fb(X, B1)</t>
  </si>
  <si>
    <t>Fb(X, B2)</t>
  </si>
  <si>
    <t>FB(X, B3)</t>
  </si>
  <si>
    <t xml:space="preserve">Va = </t>
  </si>
  <si>
    <t xml:space="preserve">Vb = </t>
  </si>
  <si>
    <t>критерий равновесия выполняется, следвовательно X и Y создают равновесную ситуацию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</si>
</sst>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Fill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160020</xdr:rowOff>
    </xdr:from>
    <xdr:to>
      <xdr:col>1</xdr:col>
      <xdr:colOff>99060</xdr:colOff>
      <xdr:row>2</xdr:row>
      <xdr:rowOff>60960</xdr:rowOff>
    </xdr:to>
    <xdr:sp macro="" textlink="">
      <xdr:nvSpPr>
        <xdr:cNvPr id="2" name="Звезда: 5 точек 1">
          <a:extLst>
            <a:ext uri="{FF2B5EF4-FFF2-40B4-BE49-F238E27FC236}">
              <a16:creationId xmlns:a16="http://schemas.microsoft.com/office/drawing/2014/main" id="{7AECA5E7-7152-47FC-B5F9-439BE3BE23B9}"/>
            </a:ext>
          </a:extLst>
        </xdr:cNvPr>
        <xdr:cNvSpPr/>
      </xdr:nvSpPr>
      <xdr:spPr>
        <a:xfrm>
          <a:off x="571500" y="342900"/>
          <a:ext cx="137160" cy="8382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571500</xdr:colOff>
      <xdr:row>1</xdr:row>
      <xdr:rowOff>175260</xdr:rowOff>
    </xdr:from>
    <xdr:to>
      <xdr:col>2</xdr:col>
      <xdr:colOff>99060</xdr:colOff>
      <xdr:row>2</xdr:row>
      <xdr:rowOff>76200</xdr:rowOff>
    </xdr:to>
    <xdr:sp macro="" textlink="">
      <xdr:nvSpPr>
        <xdr:cNvPr id="3" name="Звезда: 5 точек 2">
          <a:extLst>
            <a:ext uri="{FF2B5EF4-FFF2-40B4-BE49-F238E27FC236}">
              <a16:creationId xmlns:a16="http://schemas.microsoft.com/office/drawing/2014/main" id="{415FC729-31A4-4545-94DB-559999BCE62C}"/>
            </a:ext>
          </a:extLst>
        </xdr:cNvPr>
        <xdr:cNvSpPr/>
      </xdr:nvSpPr>
      <xdr:spPr>
        <a:xfrm>
          <a:off x="1181100" y="358140"/>
          <a:ext cx="137160" cy="8382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601980</xdr:colOff>
      <xdr:row>4</xdr:row>
      <xdr:rowOff>0</xdr:rowOff>
    </xdr:from>
    <xdr:to>
      <xdr:col>3</xdr:col>
      <xdr:colOff>129540</xdr:colOff>
      <xdr:row>4</xdr:row>
      <xdr:rowOff>83820</xdr:rowOff>
    </xdr:to>
    <xdr:sp macro="" textlink="">
      <xdr:nvSpPr>
        <xdr:cNvPr id="4" name="Звезда: 5 точек 3">
          <a:extLst>
            <a:ext uri="{FF2B5EF4-FFF2-40B4-BE49-F238E27FC236}">
              <a16:creationId xmlns:a16="http://schemas.microsoft.com/office/drawing/2014/main" id="{D29B4A25-D634-4C9D-B981-4F23BCADB3BA}"/>
            </a:ext>
          </a:extLst>
        </xdr:cNvPr>
        <xdr:cNvSpPr/>
      </xdr:nvSpPr>
      <xdr:spPr>
        <a:xfrm>
          <a:off x="1821180" y="731520"/>
          <a:ext cx="137160" cy="8382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205740</xdr:colOff>
      <xdr:row>0</xdr:row>
      <xdr:rowOff>175260</xdr:rowOff>
    </xdr:from>
    <xdr:to>
      <xdr:col>3</xdr:col>
      <xdr:colOff>342900</xdr:colOff>
      <xdr:row>1</xdr:row>
      <xdr:rowOff>76200</xdr:rowOff>
    </xdr:to>
    <xdr:sp macro="" textlink="">
      <xdr:nvSpPr>
        <xdr:cNvPr id="5" name="Звезда: 5 точек 4">
          <a:extLst>
            <a:ext uri="{FF2B5EF4-FFF2-40B4-BE49-F238E27FC236}">
              <a16:creationId xmlns:a16="http://schemas.microsoft.com/office/drawing/2014/main" id="{BC22B003-2460-42F8-8E98-6CF498C2C5F1}"/>
            </a:ext>
          </a:extLst>
        </xdr:cNvPr>
        <xdr:cNvSpPr/>
      </xdr:nvSpPr>
      <xdr:spPr>
        <a:xfrm>
          <a:off x="2034540" y="175260"/>
          <a:ext cx="137160" cy="8382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198120</xdr:colOff>
      <xdr:row>2</xdr:row>
      <xdr:rowOff>53340</xdr:rowOff>
    </xdr:from>
    <xdr:to>
      <xdr:col>3</xdr:col>
      <xdr:colOff>335280</xdr:colOff>
      <xdr:row>2</xdr:row>
      <xdr:rowOff>137160</xdr:rowOff>
    </xdr:to>
    <xdr:sp macro="" textlink="">
      <xdr:nvSpPr>
        <xdr:cNvPr id="6" name="Звезда: 5 точек 5">
          <a:extLst>
            <a:ext uri="{FF2B5EF4-FFF2-40B4-BE49-F238E27FC236}">
              <a16:creationId xmlns:a16="http://schemas.microsoft.com/office/drawing/2014/main" id="{0887BC18-881D-4F75-977A-7BA76E7FFC1D}"/>
            </a:ext>
          </a:extLst>
        </xdr:cNvPr>
        <xdr:cNvSpPr/>
      </xdr:nvSpPr>
      <xdr:spPr>
        <a:xfrm>
          <a:off x="2026920" y="419100"/>
          <a:ext cx="137160" cy="8382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190500</xdr:colOff>
      <xdr:row>1</xdr:row>
      <xdr:rowOff>160020</xdr:rowOff>
    </xdr:from>
    <xdr:to>
      <xdr:col>1</xdr:col>
      <xdr:colOff>327660</xdr:colOff>
      <xdr:row>2</xdr:row>
      <xdr:rowOff>60960</xdr:rowOff>
    </xdr:to>
    <xdr:sp macro="" textlink="">
      <xdr:nvSpPr>
        <xdr:cNvPr id="7" name="Звезда: 5 точек 6">
          <a:extLst>
            <a:ext uri="{FF2B5EF4-FFF2-40B4-BE49-F238E27FC236}">
              <a16:creationId xmlns:a16="http://schemas.microsoft.com/office/drawing/2014/main" id="{F35FF7EA-0A8F-4FD7-B15A-E05FBD667D0C}"/>
            </a:ext>
          </a:extLst>
        </xdr:cNvPr>
        <xdr:cNvSpPr/>
      </xdr:nvSpPr>
      <xdr:spPr>
        <a:xfrm>
          <a:off x="800100" y="342900"/>
          <a:ext cx="137160" cy="8382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129540</xdr:colOff>
      <xdr:row>3</xdr:row>
      <xdr:rowOff>167640</xdr:rowOff>
    </xdr:from>
    <xdr:to>
      <xdr:col>3</xdr:col>
      <xdr:colOff>266700</xdr:colOff>
      <xdr:row>4</xdr:row>
      <xdr:rowOff>68580</xdr:rowOff>
    </xdr:to>
    <xdr:sp macro="" textlink="">
      <xdr:nvSpPr>
        <xdr:cNvPr id="8" name="Звезда: 5 точек 7">
          <a:extLst>
            <a:ext uri="{FF2B5EF4-FFF2-40B4-BE49-F238E27FC236}">
              <a16:creationId xmlns:a16="http://schemas.microsoft.com/office/drawing/2014/main" id="{FE6C5B13-890D-4792-B992-52C854E9B346}"/>
            </a:ext>
          </a:extLst>
        </xdr:cNvPr>
        <xdr:cNvSpPr/>
      </xdr:nvSpPr>
      <xdr:spPr>
        <a:xfrm>
          <a:off x="1958340" y="716280"/>
          <a:ext cx="137160" cy="8382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248450</xdr:colOff>
      <xdr:row>31</xdr:row>
      <xdr:rowOff>160834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76D8860-FEC4-4A44-B355-26B5332A9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4850" cy="58301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8</xdr:col>
      <xdr:colOff>505576</xdr:colOff>
      <xdr:row>55</xdr:row>
      <xdr:rowOff>55789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769DA04-48C8-47DE-BCE1-4567790F0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17920"/>
          <a:ext cx="5382376" cy="3896269"/>
        </a:xfrm>
        <a:prstGeom prst="rect">
          <a:avLst/>
        </a:prstGeom>
      </xdr:spPr>
    </xdr:pic>
    <xdr:clientData/>
  </xdr:twoCellAnchor>
  <xdr:twoCellAnchor>
    <xdr:from>
      <xdr:col>4</xdr:col>
      <xdr:colOff>198120</xdr:colOff>
      <xdr:row>9</xdr:row>
      <xdr:rowOff>99060</xdr:rowOff>
    </xdr:from>
    <xdr:to>
      <xdr:col>4</xdr:col>
      <xdr:colOff>388620</xdr:colOff>
      <xdr:row>10</xdr:row>
      <xdr:rowOff>68580</xdr:rowOff>
    </xdr:to>
    <xdr:sp macro="" textlink="">
      <xdr:nvSpPr>
        <xdr:cNvPr id="4" name="Звезда: 5 точек 3">
          <a:extLst>
            <a:ext uri="{FF2B5EF4-FFF2-40B4-BE49-F238E27FC236}">
              <a16:creationId xmlns:a16="http://schemas.microsoft.com/office/drawing/2014/main" id="{9A4FFAE7-58B2-4C2C-B473-D4EBC6990BC3}"/>
            </a:ext>
          </a:extLst>
        </xdr:cNvPr>
        <xdr:cNvSpPr/>
      </xdr:nvSpPr>
      <xdr:spPr>
        <a:xfrm>
          <a:off x="2636520" y="174498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243840</xdr:colOff>
      <xdr:row>9</xdr:row>
      <xdr:rowOff>137160</xdr:rowOff>
    </xdr:from>
    <xdr:to>
      <xdr:col>5</xdr:col>
      <xdr:colOff>434340</xdr:colOff>
      <xdr:row>10</xdr:row>
      <xdr:rowOff>106680</xdr:rowOff>
    </xdr:to>
    <xdr:sp macro="" textlink="">
      <xdr:nvSpPr>
        <xdr:cNvPr id="5" name="Звезда: 5 точек 4">
          <a:extLst>
            <a:ext uri="{FF2B5EF4-FFF2-40B4-BE49-F238E27FC236}">
              <a16:creationId xmlns:a16="http://schemas.microsoft.com/office/drawing/2014/main" id="{D6C4D8A8-D785-4A70-ADCB-7E9AF3A9F802}"/>
            </a:ext>
          </a:extLst>
        </xdr:cNvPr>
        <xdr:cNvSpPr/>
      </xdr:nvSpPr>
      <xdr:spPr>
        <a:xfrm>
          <a:off x="3291840" y="178308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289560</xdr:colOff>
      <xdr:row>6</xdr:row>
      <xdr:rowOff>60960</xdr:rowOff>
    </xdr:from>
    <xdr:to>
      <xdr:col>6</xdr:col>
      <xdr:colOff>480060</xdr:colOff>
      <xdr:row>7</xdr:row>
      <xdr:rowOff>30480</xdr:rowOff>
    </xdr:to>
    <xdr:sp macro="" textlink="">
      <xdr:nvSpPr>
        <xdr:cNvPr id="6" name="Звезда: 5 точек 5">
          <a:extLst>
            <a:ext uri="{FF2B5EF4-FFF2-40B4-BE49-F238E27FC236}">
              <a16:creationId xmlns:a16="http://schemas.microsoft.com/office/drawing/2014/main" id="{73136901-A9BD-465A-83C0-A533AB27786C}"/>
            </a:ext>
          </a:extLst>
        </xdr:cNvPr>
        <xdr:cNvSpPr/>
      </xdr:nvSpPr>
      <xdr:spPr>
        <a:xfrm>
          <a:off x="3947160" y="115824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38100</xdr:colOff>
      <xdr:row>5</xdr:row>
      <xdr:rowOff>167640</xdr:rowOff>
    </xdr:from>
    <xdr:to>
      <xdr:col>6</xdr:col>
      <xdr:colOff>228600</xdr:colOff>
      <xdr:row>6</xdr:row>
      <xdr:rowOff>137160</xdr:rowOff>
    </xdr:to>
    <xdr:sp macro="" textlink="">
      <xdr:nvSpPr>
        <xdr:cNvPr id="7" name="Звезда: 5 точек 6">
          <a:extLst>
            <a:ext uri="{FF2B5EF4-FFF2-40B4-BE49-F238E27FC236}">
              <a16:creationId xmlns:a16="http://schemas.microsoft.com/office/drawing/2014/main" id="{949D02B8-DF94-48D8-BF08-E6909DC071D9}"/>
            </a:ext>
          </a:extLst>
        </xdr:cNvPr>
        <xdr:cNvSpPr/>
      </xdr:nvSpPr>
      <xdr:spPr>
        <a:xfrm>
          <a:off x="3695700" y="108204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167640</xdr:colOff>
      <xdr:row>7</xdr:row>
      <xdr:rowOff>160020</xdr:rowOff>
    </xdr:from>
    <xdr:to>
      <xdr:col>7</xdr:col>
      <xdr:colOff>358140</xdr:colOff>
      <xdr:row>8</xdr:row>
      <xdr:rowOff>129540</xdr:rowOff>
    </xdr:to>
    <xdr:sp macro="" textlink="">
      <xdr:nvSpPr>
        <xdr:cNvPr id="8" name="Звезда: 5 точек 7">
          <a:extLst>
            <a:ext uri="{FF2B5EF4-FFF2-40B4-BE49-F238E27FC236}">
              <a16:creationId xmlns:a16="http://schemas.microsoft.com/office/drawing/2014/main" id="{AD9D10DB-FDF5-4BCE-8771-3F5984FACA5A}"/>
            </a:ext>
          </a:extLst>
        </xdr:cNvPr>
        <xdr:cNvSpPr/>
      </xdr:nvSpPr>
      <xdr:spPr>
        <a:xfrm>
          <a:off x="4434840" y="144018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121920</xdr:colOff>
      <xdr:row>7</xdr:row>
      <xdr:rowOff>152400</xdr:rowOff>
    </xdr:from>
    <xdr:to>
      <xdr:col>5</xdr:col>
      <xdr:colOff>312420</xdr:colOff>
      <xdr:row>8</xdr:row>
      <xdr:rowOff>121920</xdr:rowOff>
    </xdr:to>
    <xdr:sp macro="" textlink="">
      <xdr:nvSpPr>
        <xdr:cNvPr id="9" name="Звезда: 5 точек 8">
          <a:extLst>
            <a:ext uri="{FF2B5EF4-FFF2-40B4-BE49-F238E27FC236}">
              <a16:creationId xmlns:a16="http://schemas.microsoft.com/office/drawing/2014/main" id="{921B504D-EAE2-4E13-B109-774CF1FCA59E}"/>
            </a:ext>
          </a:extLst>
        </xdr:cNvPr>
        <xdr:cNvSpPr/>
      </xdr:nvSpPr>
      <xdr:spPr>
        <a:xfrm>
          <a:off x="3169920" y="143256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190500</xdr:colOff>
      <xdr:row>9</xdr:row>
      <xdr:rowOff>76200</xdr:rowOff>
    </xdr:from>
    <xdr:to>
      <xdr:col>7</xdr:col>
      <xdr:colOff>381000</xdr:colOff>
      <xdr:row>10</xdr:row>
      <xdr:rowOff>45720</xdr:rowOff>
    </xdr:to>
    <xdr:sp macro="" textlink="">
      <xdr:nvSpPr>
        <xdr:cNvPr id="10" name="Звезда: 5 точек 9">
          <a:extLst>
            <a:ext uri="{FF2B5EF4-FFF2-40B4-BE49-F238E27FC236}">
              <a16:creationId xmlns:a16="http://schemas.microsoft.com/office/drawing/2014/main" id="{9262AC45-EEC2-4F9A-86F3-D4541509C0D3}"/>
            </a:ext>
          </a:extLst>
        </xdr:cNvPr>
        <xdr:cNvSpPr/>
      </xdr:nvSpPr>
      <xdr:spPr>
        <a:xfrm>
          <a:off x="4457700" y="172212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22860</xdr:colOff>
      <xdr:row>20</xdr:row>
      <xdr:rowOff>22860</xdr:rowOff>
    </xdr:from>
    <xdr:to>
      <xdr:col>4</xdr:col>
      <xdr:colOff>213360</xdr:colOff>
      <xdr:row>20</xdr:row>
      <xdr:rowOff>175260</xdr:rowOff>
    </xdr:to>
    <xdr:sp macro="" textlink="">
      <xdr:nvSpPr>
        <xdr:cNvPr id="11" name="Звезда: 5 точек 10">
          <a:extLst>
            <a:ext uri="{FF2B5EF4-FFF2-40B4-BE49-F238E27FC236}">
              <a16:creationId xmlns:a16="http://schemas.microsoft.com/office/drawing/2014/main" id="{781E816C-1F97-4062-A9E0-F8D6F885C7BE}"/>
            </a:ext>
          </a:extLst>
        </xdr:cNvPr>
        <xdr:cNvSpPr/>
      </xdr:nvSpPr>
      <xdr:spPr>
        <a:xfrm>
          <a:off x="2461260" y="368046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510540</xdr:colOff>
      <xdr:row>28</xdr:row>
      <xdr:rowOff>129540</xdr:rowOff>
    </xdr:from>
    <xdr:to>
      <xdr:col>4</xdr:col>
      <xdr:colOff>91440</xdr:colOff>
      <xdr:row>29</xdr:row>
      <xdr:rowOff>99060</xdr:rowOff>
    </xdr:to>
    <xdr:sp macro="" textlink="">
      <xdr:nvSpPr>
        <xdr:cNvPr id="12" name="Звезда: 5 точек 11">
          <a:extLst>
            <a:ext uri="{FF2B5EF4-FFF2-40B4-BE49-F238E27FC236}">
              <a16:creationId xmlns:a16="http://schemas.microsoft.com/office/drawing/2014/main" id="{64F5665F-416F-463C-AA6C-DF9F41265B2B}"/>
            </a:ext>
          </a:extLst>
        </xdr:cNvPr>
        <xdr:cNvSpPr/>
      </xdr:nvSpPr>
      <xdr:spPr>
        <a:xfrm>
          <a:off x="2339340" y="525018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236220</xdr:colOff>
      <xdr:row>17</xdr:row>
      <xdr:rowOff>7620</xdr:rowOff>
    </xdr:from>
    <xdr:to>
      <xdr:col>5</xdr:col>
      <xdr:colOff>426720</xdr:colOff>
      <xdr:row>17</xdr:row>
      <xdr:rowOff>160020</xdr:rowOff>
    </xdr:to>
    <xdr:sp macro="" textlink="">
      <xdr:nvSpPr>
        <xdr:cNvPr id="13" name="Звезда: 5 точек 12">
          <a:extLst>
            <a:ext uri="{FF2B5EF4-FFF2-40B4-BE49-F238E27FC236}">
              <a16:creationId xmlns:a16="http://schemas.microsoft.com/office/drawing/2014/main" id="{CA879BF4-F2D0-4C5C-9FB5-14D46B411488}"/>
            </a:ext>
          </a:extLst>
        </xdr:cNvPr>
        <xdr:cNvSpPr/>
      </xdr:nvSpPr>
      <xdr:spPr>
        <a:xfrm>
          <a:off x="3284220" y="311658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350520</xdr:colOff>
      <xdr:row>16</xdr:row>
      <xdr:rowOff>76200</xdr:rowOff>
    </xdr:from>
    <xdr:to>
      <xdr:col>6</xdr:col>
      <xdr:colOff>541020</xdr:colOff>
      <xdr:row>17</xdr:row>
      <xdr:rowOff>45720</xdr:rowOff>
    </xdr:to>
    <xdr:sp macro="" textlink="">
      <xdr:nvSpPr>
        <xdr:cNvPr id="14" name="Звезда: 5 точек 13">
          <a:extLst>
            <a:ext uri="{FF2B5EF4-FFF2-40B4-BE49-F238E27FC236}">
              <a16:creationId xmlns:a16="http://schemas.microsoft.com/office/drawing/2014/main" id="{19EC2C0F-128C-4E8C-8099-9E0CA85C4DD7}"/>
            </a:ext>
          </a:extLst>
        </xdr:cNvPr>
        <xdr:cNvSpPr/>
      </xdr:nvSpPr>
      <xdr:spPr>
        <a:xfrm>
          <a:off x="4008120" y="300228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160020</xdr:colOff>
      <xdr:row>17</xdr:row>
      <xdr:rowOff>30480</xdr:rowOff>
    </xdr:from>
    <xdr:to>
      <xdr:col>6</xdr:col>
      <xdr:colOff>350520</xdr:colOff>
      <xdr:row>18</xdr:row>
      <xdr:rowOff>0</xdr:rowOff>
    </xdr:to>
    <xdr:sp macro="" textlink="">
      <xdr:nvSpPr>
        <xdr:cNvPr id="15" name="Звезда: 5 точек 14">
          <a:extLst>
            <a:ext uri="{FF2B5EF4-FFF2-40B4-BE49-F238E27FC236}">
              <a16:creationId xmlns:a16="http://schemas.microsoft.com/office/drawing/2014/main" id="{4313A595-84CE-4A7A-82C6-FD1B30FFF3CE}"/>
            </a:ext>
          </a:extLst>
        </xdr:cNvPr>
        <xdr:cNvSpPr/>
      </xdr:nvSpPr>
      <xdr:spPr>
        <a:xfrm>
          <a:off x="3817620" y="313944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335280</xdr:colOff>
      <xdr:row>18</xdr:row>
      <xdr:rowOff>83820</xdr:rowOff>
    </xdr:from>
    <xdr:to>
      <xdr:col>7</xdr:col>
      <xdr:colOff>525780</xdr:colOff>
      <xdr:row>19</xdr:row>
      <xdr:rowOff>53340</xdr:rowOff>
    </xdr:to>
    <xdr:sp macro="" textlink="">
      <xdr:nvSpPr>
        <xdr:cNvPr id="16" name="Звезда: 5 точек 15">
          <a:extLst>
            <a:ext uri="{FF2B5EF4-FFF2-40B4-BE49-F238E27FC236}">
              <a16:creationId xmlns:a16="http://schemas.microsoft.com/office/drawing/2014/main" id="{A5371C40-68F6-450E-B188-9AABF479BD84}"/>
            </a:ext>
          </a:extLst>
        </xdr:cNvPr>
        <xdr:cNvSpPr/>
      </xdr:nvSpPr>
      <xdr:spPr>
        <a:xfrm>
          <a:off x="4602480" y="337566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76200</xdr:colOff>
      <xdr:row>19</xdr:row>
      <xdr:rowOff>152400</xdr:rowOff>
    </xdr:from>
    <xdr:to>
      <xdr:col>5</xdr:col>
      <xdr:colOff>266700</xdr:colOff>
      <xdr:row>20</xdr:row>
      <xdr:rowOff>121920</xdr:rowOff>
    </xdr:to>
    <xdr:sp macro="" textlink="">
      <xdr:nvSpPr>
        <xdr:cNvPr id="17" name="Звезда: 5 точек 16">
          <a:extLst>
            <a:ext uri="{FF2B5EF4-FFF2-40B4-BE49-F238E27FC236}">
              <a16:creationId xmlns:a16="http://schemas.microsoft.com/office/drawing/2014/main" id="{C369F36D-0F10-40A6-B552-9D779E4D7745}"/>
            </a:ext>
          </a:extLst>
        </xdr:cNvPr>
        <xdr:cNvSpPr/>
      </xdr:nvSpPr>
      <xdr:spPr>
        <a:xfrm>
          <a:off x="3124200" y="362712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586740</xdr:colOff>
      <xdr:row>27</xdr:row>
      <xdr:rowOff>53340</xdr:rowOff>
    </xdr:from>
    <xdr:to>
      <xdr:col>5</xdr:col>
      <xdr:colOff>167640</xdr:colOff>
      <xdr:row>28</xdr:row>
      <xdr:rowOff>22860</xdr:rowOff>
    </xdr:to>
    <xdr:sp macro="" textlink="">
      <xdr:nvSpPr>
        <xdr:cNvPr id="18" name="Звезда: 5 точек 17">
          <a:extLst>
            <a:ext uri="{FF2B5EF4-FFF2-40B4-BE49-F238E27FC236}">
              <a16:creationId xmlns:a16="http://schemas.microsoft.com/office/drawing/2014/main" id="{0CA88241-806C-490D-9E88-74A80F46889F}"/>
            </a:ext>
          </a:extLst>
        </xdr:cNvPr>
        <xdr:cNvSpPr/>
      </xdr:nvSpPr>
      <xdr:spPr>
        <a:xfrm>
          <a:off x="3025140" y="499110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556260</xdr:colOff>
      <xdr:row>30</xdr:row>
      <xdr:rowOff>7620</xdr:rowOff>
    </xdr:from>
    <xdr:to>
      <xdr:col>5</xdr:col>
      <xdr:colOff>137160</xdr:colOff>
      <xdr:row>30</xdr:row>
      <xdr:rowOff>160020</xdr:rowOff>
    </xdr:to>
    <xdr:sp macro="" textlink="">
      <xdr:nvSpPr>
        <xdr:cNvPr id="19" name="Звезда: 5 точек 18">
          <a:extLst>
            <a:ext uri="{FF2B5EF4-FFF2-40B4-BE49-F238E27FC236}">
              <a16:creationId xmlns:a16="http://schemas.microsoft.com/office/drawing/2014/main" id="{24C8954E-53D1-42A1-A1AE-4665B20FE00A}"/>
            </a:ext>
          </a:extLst>
        </xdr:cNvPr>
        <xdr:cNvSpPr/>
      </xdr:nvSpPr>
      <xdr:spPr>
        <a:xfrm>
          <a:off x="2994660" y="549402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579120</xdr:colOff>
      <xdr:row>30</xdr:row>
      <xdr:rowOff>15240</xdr:rowOff>
    </xdr:from>
    <xdr:to>
      <xdr:col>6</xdr:col>
      <xdr:colOff>160020</xdr:colOff>
      <xdr:row>30</xdr:row>
      <xdr:rowOff>167640</xdr:rowOff>
    </xdr:to>
    <xdr:sp macro="" textlink="">
      <xdr:nvSpPr>
        <xdr:cNvPr id="20" name="Звезда: 5 точек 19">
          <a:extLst>
            <a:ext uri="{FF2B5EF4-FFF2-40B4-BE49-F238E27FC236}">
              <a16:creationId xmlns:a16="http://schemas.microsoft.com/office/drawing/2014/main" id="{690BFD96-05D3-45BB-95A0-CBD832151C82}"/>
            </a:ext>
          </a:extLst>
        </xdr:cNvPr>
        <xdr:cNvSpPr/>
      </xdr:nvSpPr>
      <xdr:spPr>
        <a:xfrm>
          <a:off x="3627120" y="550164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579120</xdr:colOff>
      <xdr:row>27</xdr:row>
      <xdr:rowOff>91440</xdr:rowOff>
    </xdr:from>
    <xdr:to>
      <xdr:col>7</xdr:col>
      <xdr:colOff>160020</xdr:colOff>
      <xdr:row>28</xdr:row>
      <xdr:rowOff>60960</xdr:rowOff>
    </xdr:to>
    <xdr:sp macro="" textlink="">
      <xdr:nvSpPr>
        <xdr:cNvPr id="21" name="Звезда: 5 точек 20">
          <a:extLst>
            <a:ext uri="{FF2B5EF4-FFF2-40B4-BE49-F238E27FC236}">
              <a16:creationId xmlns:a16="http://schemas.microsoft.com/office/drawing/2014/main" id="{8B32866B-AA0D-4823-85AD-F40A050238D4}"/>
            </a:ext>
          </a:extLst>
        </xdr:cNvPr>
        <xdr:cNvSpPr/>
      </xdr:nvSpPr>
      <xdr:spPr>
        <a:xfrm>
          <a:off x="4236720" y="502920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563880</xdr:colOff>
      <xdr:row>28</xdr:row>
      <xdr:rowOff>129540</xdr:rowOff>
    </xdr:from>
    <xdr:to>
      <xdr:col>7</xdr:col>
      <xdr:colOff>144780</xdr:colOff>
      <xdr:row>29</xdr:row>
      <xdr:rowOff>99060</xdr:rowOff>
    </xdr:to>
    <xdr:sp macro="" textlink="">
      <xdr:nvSpPr>
        <xdr:cNvPr id="22" name="Звезда: 5 точек 21">
          <a:extLst>
            <a:ext uri="{FF2B5EF4-FFF2-40B4-BE49-F238E27FC236}">
              <a16:creationId xmlns:a16="http://schemas.microsoft.com/office/drawing/2014/main" id="{166F1D6B-ACFD-40DA-B97D-5CA32FC18714}"/>
            </a:ext>
          </a:extLst>
        </xdr:cNvPr>
        <xdr:cNvSpPr/>
      </xdr:nvSpPr>
      <xdr:spPr>
        <a:xfrm>
          <a:off x="4221480" y="525018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434340</xdr:colOff>
      <xdr:row>27</xdr:row>
      <xdr:rowOff>76200</xdr:rowOff>
    </xdr:from>
    <xdr:to>
      <xdr:col>6</xdr:col>
      <xdr:colOff>15240</xdr:colOff>
      <xdr:row>28</xdr:row>
      <xdr:rowOff>45720</xdr:rowOff>
    </xdr:to>
    <xdr:sp macro="" textlink="">
      <xdr:nvSpPr>
        <xdr:cNvPr id="23" name="Звезда: 5 точек 22">
          <a:extLst>
            <a:ext uri="{FF2B5EF4-FFF2-40B4-BE49-F238E27FC236}">
              <a16:creationId xmlns:a16="http://schemas.microsoft.com/office/drawing/2014/main" id="{60347898-30EC-4587-8BCA-2944C71B7EDA}"/>
            </a:ext>
          </a:extLst>
        </xdr:cNvPr>
        <xdr:cNvSpPr/>
      </xdr:nvSpPr>
      <xdr:spPr>
        <a:xfrm>
          <a:off x="3482340" y="501396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457200</xdr:colOff>
      <xdr:row>27</xdr:row>
      <xdr:rowOff>60960</xdr:rowOff>
    </xdr:from>
    <xdr:to>
      <xdr:col>8</xdr:col>
      <xdr:colOff>38100</xdr:colOff>
      <xdr:row>28</xdr:row>
      <xdr:rowOff>30480</xdr:rowOff>
    </xdr:to>
    <xdr:sp macro="" textlink="">
      <xdr:nvSpPr>
        <xdr:cNvPr id="24" name="Звезда: 5 точек 23">
          <a:extLst>
            <a:ext uri="{FF2B5EF4-FFF2-40B4-BE49-F238E27FC236}">
              <a16:creationId xmlns:a16="http://schemas.microsoft.com/office/drawing/2014/main" id="{70E2B2A4-2274-4203-8FBC-3ED412ADD6F6}"/>
            </a:ext>
          </a:extLst>
        </xdr:cNvPr>
        <xdr:cNvSpPr/>
      </xdr:nvSpPr>
      <xdr:spPr>
        <a:xfrm>
          <a:off x="4724400" y="499872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396240</xdr:colOff>
      <xdr:row>29</xdr:row>
      <xdr:rowOff>7620</xdr:rowOff>
    </xdr:from>
    <xdr:to>
      <xdr:col>6</xdr:col>
      <xdr:colOff>586740</xdr:colOff>
      <xdr:row>29</xdr:row>
      <xdr:rowOff>160020</xdr:rowOff>
    </xdr:to>
    <xdr:sp macro="" textlink="">
      <xdr:nvSpPr>
        <xdr:cNvPr id="25" name="Звезда: 5 точек 24">
          <a:extLst>
            <a:ext uri="{FF2B5EF4-FFF2-40B4-BE49-F238E27FC236}">
              <a16:creationId xmlns:a16="http://schemas.microsoft.com/office/drawing/2014/main" id="{D6802BB5-286F-4E2B-8625-C216E764AAA6}"/>
            </a:ext>
          </a:extLst>
        </xdr:cNvPr>
        <xdr:cNvSpPr/>
      </xdr:nvSpPr>
      <xdr:spPr>
        <a:xfrm>
          <a:off x="4053840" y="531114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403860</xdr:colOff>
      <xdr:row>28</xdr:row>
      <xdr:rowOff>99060</xdr:rowOff>
    </xdr:from>
    <xdr:to>
      <xdr:col>4</xdr:col>
      <xdr:colOff>594360</xdr:colOff>
      <xdr:row>29</xdr:row>
      <xdr:rowOff>68580</xdr:rowOff>
    </xdr:to>
    <xdr:sp macro="" textlink="">
      <xdr:nvSpPr>
        <xdr:cNvPr id="26" name="Звезда: 5 точек 25">
          <a:extLst>
            <a:ext uri="{FF2B5EF4-FFF2-40B4-BE49-F238E27FC236}">
              <a16:creationId xmlns:a16="http://schemas.microsoft.com/office/drawing/2014/main" id="{EB4AC276-18B3-4C21-95BA-3F71B424141D}"/>
            </a:ext>
          </a:extLst>
        </xdr:cNvPr>
        <xdr:cNvSpPr/>
      </xdr:nvSpPr>
      <xdr:spPr>
        <a:xfrm>
          <a:off x="2842260" y="521970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441960</xdr:colOff>
      <xdr:row>30</xdr:row>
      <xdr:rowOff>15240</xdr:rowOff>
    </xdr:from>
    <xdr:to>
      <xdr:col>6</xdr:col>
      <xdr:colOff>22860</xdr:colOff>
      <xdr:row>30</xdr:row>
      <xdr:rowOff>167640</xdr:rowOff>
    </xdr:to>
    <xdr:sp macro="" textlink="">
      <xdr:nvSpPr>
        <xdr:cNvPr id="27" name="Звезда: 5 точек 26">
          <a:extLst>
            <a:ext uri="{FF2B5EF4-FFF2-40B4-BE49-F238E27FC236}">
              <a16:creationId xmlns:a16="http://schemas.microsoft.com/office/drawing/2014/main" id="{8951532D-01B6-49E9-B5A2-8BF6AA7712ED}"/>
            </a:ext>
          </a:extLst>
        </xdr:cNvPr>
        <xdr:cNvSpPr/>
      </xdr:nvSpPr>
      <xdr:spPr>
        <a:xfrm>
          <a:off x="3489960" y="550164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541020</xdr:colOff>
      <xdr:row>30</xdr:row>
      <xdr:rowOff>0</xdr:rowOff>
    </xdr:from>
    <xdr:to>
      <xdr:col>8</xdr:col>
      <xdr:colOff>121920</xdr:colOff>
      <xdr:row>30</xdr:row>
      <xdr:rowOff>152400</xdr:rowOff>
    </xdr:to>
    <xdr:sp macro="" textlink="">
      <xdr:nvSpPr>
        <xdr:cNvPr id="28" name="Звезда: 5 точек 27">
          <a:extLst>
            <a:ext uri="{FF2B5EF4-FFF2-40B4-BE49-F238E27FC236}">
              <a16:creationId xmlns:a16="http://schemas.microsoft.com/office/drawing/2014/main" id="{A32C35A8-7E57-4F85-8C72-E6EF067C22EF}"/>
            </a:ext>
          </a:extLst>
        </xdr:cNvPr>
        <xdr:cNvSpPr/>
      </xdr:nvSpPr>
      <xdr:spPr>
        <a:xfrm>
          <a:off x="4808220" y="548640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160020</xdr:colOff>
      <xdr:row>39</xdr:row>
      <xdr:rowOff>53340</xdr:rowOff>
    </xdr:from>
    <xdr:to>
      <xdr:col>3</xdr:col>
      <xdr:colOff>350520</xdr:colOff>
      <xdr:row>40</xdr:row>
      <xdr:rowOff>22860</xdr:rowOff>
    </xdr:to>
    <xdr:sp macro="" textlink="">
      <xdr:nvSpPr>
        <xdr:cNvPr id="29" name="Звезда: 5 точек 28">
          <a:extLst>
            <a:ext uri="{FF2B5EF4-FFF2-40B4-BE49-F238E27FC236}">
              <a16:creationId xmlns:a16="http://schemas.microsoft.com/office/drawing/2014/main" id="{09AD9D29-3A55-4D89-BFC3-F1D976D250D6}"/>
            </a:ext>
          </a:extLst>
        </xdr:cNvPr>
        <xdr:cNvSpPr/>
      </xdr:nvSpPr>
      <xdr:spPr>
        <a:xfrm>
          <a:off x="1988820" y="718566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48</xdr:row>
      <xdr:rowOff>106680</xdr:rowOff>
    </xdr:from>
    <xdr:to>
      <xdr:col>0</xdr:col>
      <xdr:colOff>0</xdr:colOff>
      <xdr:row>49</xdr:row>
      <xdr:rowOff>76200</xdr:rowOff>
    </xdr:to>
    <xdr:sp macro="" textlink="">
      <xdr:nvSpPr>
        <xdr:cNvPr id="30" name="Звезда: 5 точек 29">
          <a:extLst>
            <a:ext uri="{FF2B5EF4-FFF2-40B4-BE49-F238E27FC236}">
              <a16:creationId xmlns:a16="http://schemas.microsoft.com/office/drawing/2014/main" id="{B62E76ED-47AB-42BC-8217-9ED4C673AA82}"/>
            </a:ext>
          </a:extLst>
        </xdr:cNvPr>
        <xdr:cNvSpPr/>
      </xdr:nvSpPr>
      <xdr:spPr>
        <a:xfrm>
          <a:off x="0" y="8884920"/>
          <a:ext cx="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304800</xdr:colOff>
      <xdr:row>40</xdr:row>
      <xdr:rowOff>144780</xdr:rowOff>
    </xdr:from>
    <xdr:to>
      <xdr:col>4</xdr:col>
      <xdr:colOff>495300</xdr:colOff>
      <xdr:row>41</xdr:row>
      <xdr:rowOff>114300</xdr:rowOff>
    </xdr:to>
    <xdr:sp macro="" textlink="">
      <xdr:nvSpPr>
        <xdr:cNvPr id="31" name="Звезда: 5 точек 30">
          <a:extLst>
            <a:ext uri="{FF2B5EF4-FFF2-40B4-BE49-F238E27FC236}">
              <a16:creationId xmlns:a16="http://schemas.microsoft.com/office/drawing/2014/main" id="{9C80EE5D-5751-49A2-A6CE-A68736E396C1}"/>
            </a:ext>
          </a:extLst>
        </xdr:cNvPr>
        <xdr:cNvSpPr/>
      </xdr:nvSpPr>
      <xdr:spPr>
        <a:xfrm>
          <a:off x="2743200" y="745998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472440</xdr:colOff>
      <xdr:row>40</xdr:row>
      <xdr:rowOff>76200</xdr:rowOff>
    </xdr:from>
    <xdr:to>
      <xdr:col>6</xdr:col>
      <xdr:colOff>53340</xdr:colOff>
      <xdr:row>41</xdr:row>
      <xdr:rowOff>45720</xdr:rowOff>
    </xdr:to>
    <xdr:sp macro="" textlink="">
      <xdr:nvSpPr>
        <xdr:cNvPr id="32" name="Звезда: 5 точек 31">
          <a:extLst>
            <a:ext uri="{FF2B5EF4-FFF2-40B4-BE49-F238E27FC236}">
              <a16:creationId xmlns:a16="http://schemas.microsoft.com/office/drawing/2014/main" id="{D53F4185-1104-4AEA-835B-A2477E51D608}"/>
            </a:ext>
          </a:extLst>
        </xdr:cNvPr>
        <xdr:cNvSpPr/>
      </xdr:nvSpPr>
      <xdr:spPr>
        <a:xfrm>
          <a:off x="3520440" y="739140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464820</xdr:colOff>
      <xdr:row>41</xdr:row>
      <xdr:rowOff>137160</xdr:rowOff>
    </xdr:from>
    <xdr:to>
      <xdr:col>6</xdr:col>
      <xdr:colOff>45720</xdr:colOff>
      <xdr:row>42</xdr:row>
      <xdr:rowOff>106680</xdr:rowOff>
    </xdr:to>
    <xdr:sp macro="" textlink="">
      <xdr:nvSpPr>
        <xdr:cNvPr id="33" name="Звезда: 5 точек 32">
          <a:extLst>
            <a:ext uri="{FF2B5EF4-FFF2-40B4-BE49-F238E27FC236}">
              <a16:creationId xmlns:a16="http://schemas.microsoft.com/office/drawing/2014/main" id="{245F56C6-D3E2-49CF-9520-0AAEA9C8B135}"/>
            </a:ext>
          </a:extLst>
        </xdr:cNvPr>
        <xdr:cNvSpPr/>
      </xdr:nvSpPr>
      <xdr:spPr>
        <a:xfrm>
          <a:off x="3512820" y="763524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434340</xdr:colOff>
      <xdr:row>40</xdr:row>
      <xdr:rowOff>99060</xdr:rowOff>
    </xdr:from>
    <xdr:to>
      <xdr:col>7</xdr:col>
      <xdr:colOff>15240</xdr:colOff>
      <xdr:row>41</xdr:row>
      <xdr:rowOff>68580</xdr:rowOff>
    </xdr:to>
    <xdr:sp macro="" textlink="">
      <xdr:nvSpPr>
        <xdr:cNvPr id="34" name="Звезда: 5 точек 33">
          <a:extLst>
            <a:ext uri="{FF2B5EF4-FFF2-40B4-BE49-F238E27FC236}">
              <a16:creationId xmlns:a16="http://schemas.microsoft.com/office/drawing/2014/main" id="{B0164A8D-1175-410A-84D8-4A6E389436DB}"/>
            </a:ext>
          </a:extLst>
        </xdr:cNvPr>
        <xdr:cNvSpPr/>
      </xdr:nvSpPr>
      <xdr:spPr>
        <a:xfrm>
          <a:off x="4091940" y="741426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312420</xdr:colOff>
      <xdr:row>38</xdr:row>
      <xdr:rowOff>152400</xdr:rowOff>
    </xdr:from>
    <xdr:to>
      <xdr:col>6</xdr:col>
      <xdr:colOff>502920</xdr:colOff>
      <xdr:row>39</xdr:row>
      <xdr:rowOff>121920</xdr:rowOff>
    </xdr:to>
    <xdr:sp macro="" textlink="">
      <xdr:nvSpPr>
        <xdr:cNvPr id="35" name="Звезда: 5 точек 34">
          <a:extLst>
            <a:ext uri="{FF2B5EF4-FFF2-40B4-BE49-F238E27FC236}">
              <a16:creationId xmlns:a16="http://schemas.microsoft.com/office/drawing/2014/main" id="{D39638C3-0C1F-4657-8C84-348DD864B607}"/>
            </a:ext>
          </a:extLst>
        </xdr:cNvPr>
        <xdr:cNvSpPr/>
      </xdr:nvSpPr>
      <xdr:spPr>
        <a:xfrm>
          <a:off x="3970020" y="710184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167640</xdr:colOff>
      <xdr:row>40</xdr:row>
      <xdr:rowOff>129540</xdr:rowOff>
    </xdr:from>
    <xdr:to>
      <xdr:col>4</xdr:col>
      <xdr:colOff>358140</xdr:colOff>
      <xdr:row>41</xdr:row>
      <xdr:rowOff>99060</xdr:rowOff>
    </xdr:to>
    <xdr:sp macro="" textlink="">
      <xdr:nvSpPr>
        <xdr:cNvPr id="37" name="Звезда: 5 точек 36">
          <a:extLst>
            <a:ext uri="{FF2B5EF4-FFF2-40B4-BE49-F238E27FC236}">
              <a16:creationId xmlns:a16="http://schemas.microsoft.com/office/drawing/2014/main" id="{545EC6F8-6FF3-443F-9FE8-AA7799D8D23D}"/>
            </a:ext>
          </a:extLst>
        </xdr:cNvPr>
        <xdr:cNvSpPr/>
      </xdr:nvSpPr>
      <xdr:spPr>
        <a:xfrm>
          <a:off x="2606040" y="744474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388620</xdr:colOff>
      <xdr:row>42</xdr:row>
      <xdr:rowOff>45720</xdr:rowOff>
    </xdr:from>
    <xdr:to>
      <xdr:col>7</xdr:col>
      <xdr:colOff>579120</xdr:colOff>
      <xdr:row>43</xdr:row>
      <xdr:rowOff>15240</xdr:rowOff>
    </xdr:to>
    <xdr:sp macro="" textlink="">
      <xdr:nvSpPr>
        <xdr:cNvPr id="38" name="Звезда: 5 точек 37">
          <a:extLst>
            <a:ext uri="{FF2B5EF4-FFF2-40B4-BE49-F238E27FC236}">
              <a16:creationId xmlns:a16="http://schemas.microsoft.com/office/drawing/2014/main" id="{348CB30C-9D0B-4052-977D-F19BA9C6C751}"/>
            </a:ext>
          </a:extLst>
        </xdr:cNvPr>
        <xdr:cNvSpPr/>
      </xdr:nvSpPr>
      <xdr:spPr>
        <a:xfrm>
          <a:off x="4655820" y="772668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548640</xdr:colOff>
      <xdr:row>49</xdr:row>
      <xdr:rowOff>83820</xdr:rowOff>
    </xdr:from>
    <xdr:to>
      <xdr:col>4</xdr:col>
      <xdr:colOff>129540</xdr:colOff>
      <xdr:row>50</xdr:row>
      <xdr:rowOff>53340</xdr:rowOff>
    </xdr:to>
    <xdr:sp macro="" textlink="">
      <xdr:nvSpPr>
        <xdr:cNvPr id="39" name="Звезда: 5 точек 38">
          <a:extLst>
            <a:ext uri="{FF2B5EF4-FFF2-40B4-BE49-F238E27FC236}">
              <a16:creationId xmlns:a16="http://schemas.microsoft.com/office/drawing/2014/main" id="{8C3C8FD4-A9C7-4D8A-9AEF-038E0248F275}"/>
            </a:ext>
          </a:extLst>
        </xdr:cNvPr>
        <xdr:cNvSpPr/>
      </xdr:nvSpPr>
      <xdr:spPr>
        <a:xfrm>
          <a:off x="2377440" y="904494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556260</xdr:colOff>
      <xdr:row>52</xdr:row>
      <xdr:rowOff>22860</xdr:rowOff>
    </xdr:from>
    <xdr:to>
      <xdr:col>4</xdr:col>
      <xdr:colOff>137160</xdr:colOff>
      <xdr:row>52</xdr:row>
      <xdr:rowOff>175260</xdr:rowOff>
    </xdr:to>
    <xdr:sp macro="" textlink="">
      <xdr:nvSpPr>
        <xdr:cNvPr id="40" name="Звезда: 5 точек 39">
          <a:extLst>
            <a:ext uri="{FF2B5EF4-FFF2-40B4-BE49-F238E27FC236}">
              <a16:creationId xmlns:a16="http://schemas.microsoft.com/office/drawing/2014/main" id="{D268584A-02C3-4D18-8D4A-AF72C4F00A8D}"/>
            </a:ext>
          </a:extLst>
        </xdr:cNvPr>
        <xdr:cNvSpPr/>
      </xdr:nvSpPr>
      <xdr:spPr>
        <a:xfrm>
          <a:off x="2385060" y="953262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15240</xdr:colOff>
      <xdr:row>50</xdr:row>
      <xdr:rowOff>160020</xdr:rowOff>
    </xdr:from>
    <xdr:to>
      <xdr:col>5</xdr:col>
      <xdr:colOff>205740</xdr:colOff>
      <xdr:row>51</xdr:row>
      <xdr:rowOff>129540</xdr:rowOff>
    </xdr:to>
    <xdr:sp macro="" textlink="">
      <xdr:nvSpPr>
        <xdr:cNvPr id="41" name="Звезда: 5 точек 40">
          <a:extLst>
            <a:ext uri="{FF2B5EF4-FFF2-40B4-BE49-F238E27FC236}">
              <a16:creationId xmlns:a16="http://schemas.microsoft.com/office/drawing/2014/main" id="{09FF6DE1-B2A8-41EC-A2FA-43C422805ECE}"/>
            </a:ext>
          </a:extLst>
        </xdr:cNvPr>
        <xdr:cNvSpPr/>
      </xdr:nvSpPr>
      <xdr:spPr>
        <a:xfrm>
          <a:off x="3063240" y="930402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7620</xdr:colOff>
      <xdr:row>53</xdr:row>
      <xdr:rowOff>121920</xdr:rowOff>
    </xdr:from>
    <xdr:to>
      <xdr:col>5</xdr:col>
      <xdr:colOff>198120</xdr:colOff>
      <xdr:row>54</xdr:row>
      <xdr:rowOff>91440</xdr:rowOff>
    </xdr:to>
    <xdr:sp macro="" textlink="">
      <xdr:nvSpPr>
        <xdr:cNvPr id="42" name="Звезда: 5 точек 41">
          <a:extLst>
            <a:ext uri="{FF2B5EF4-FFF2-40B4-BE49-F238E27FC236}">
              <a16:creationId xmlns:a16="http://schemas.microsoft.com/office/drawing/2014/main" id="{507223D1-247C-4CFB-9E8D-740D246F45FC}"/>
            </a:ext>
          </a:extLst>
        </xdr:cNvPr>
        <xdr:cNvSpPr/>
      </xdr:nvSpPr>
      <xdr:spPr>
        <a:xfrm>
          <a:off x="3055620" y="981456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53340</xdr:colOff>
      <xdr:row>52</xdr:row>
      <xdr:rowOff>30480</xdr:rowOff>
    </xdr:from>
    <xdr:to>
      <xdr:col>6</xdr:col>
      <xdr:colOff>243840</xdr:colOff>
      <xdr:row>53</xdr:row>
      <xdr:rowOff>0</xdr:rowOff>
    </xdr:to>
    <xdr:sp macro="" textlink="">
      <xdr:nvSpPr>
        <xdr:cNvPr id="43" name="Звезда: 5 точек 42">
          <a:extLst>
            <a:ext uri="{FF2B5EF4-FFF2-40B4-BE49-F238E27FC236}">
              <a16:creationId xmlns:a16="http://schemas.microsoft.com/office/drawing/2014/main" id="{3559419D-A47E-4542-A1D8-9EBE710550DF}"/>
            </a:ext>
          </a:extLst>
        </xdr:cNvPr>
        <xdr:cNvSpPr/>
      </xdr:nvSpPr>
      <xdr:spPr>
        <a:xfrm>
          <a:off x="3710940" y="954024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594360</xdr:colOff>
      <xdr:row>49</xdr:row>
      <xdr:rowOff>106680</xdr:rowOff>
    </xdr:from>
    <xdr:to>
      <xdr:col>7</xdr:col>
      <xdr:colOff>175260</xdr:colOff>
      <xdr:row>50</xdr:row>
      <xdr:rowOff>76200</xdr:rowOff>
    </xdr:to>
    <xdr:sp macro="" textlink="">
      <xdr:nvSpPr>
        <xdr:cNvPr id="44" name="Звезда: 5 точек 43">
          <a:extLst>
            <a:ext uri="{FF2B5EF4-FFF2-40B4-BE49-F238E27FC236}">
              <a16:creationId xmlns:a16="http://schemas.microsoft.com/office/drawing/2014/main" id="{B23E80F0-A576-40A4-AC18-7827728D4E88}"/>
            </a:ext>
          </a:extLst>
        </xdr:cNvPr>
        <xdr:cNvSpPr/>
      </xdr:nvSpPr>
      <xdr:spPr>
        <a:xfrm>
          <a:off x="4251960" y="906780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480060</xdr:colOff>
      <xdr:row>50</xdr:row>
      <xdr:rowOff>121920</xdr:rowOff>
    </xdr:from>
    <xdr:to>
      <xdr:col>5</xdr:col>
      <xdr:colOff>60960</xdr:colOff>
      <xdr:row>51</xdr:row>
      <xdr:rowOff>91440</xdr:rowOff>
    </xdr:to>
    <xdr:sp macro="" textlink="">
      <xdr:nvSpPr>
        <xdr:cNvPr id="45" name="Звезда: 5 точек 44">
          <a:extLst>
            <a:ext uri="{FF2B5EF4-FFF2-40B4-BE49-F238E27FC236}">
              <a16:creationId xmlns:a16="http://schemas.microsoft.com/office/drawing/2014/main" id="{DA6738F1-FC24-40D8-8932-52F561E7356E}"/>
            </a:ext>
          </a:extLst>
        </xdr:cNvPr>
        <xdr:cNvSpPr/>
      </xdr:nvSpPr>
      <xdr:spPr>
        <a:xfrm>
          <a:off x="2918460" y="926592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518160</xdr:colOff>
      <xdr:row>50</xdr:row>
      <xdr:rowOff>137160</xdr:rowOff>
    </xdr:from>
    <xdr:to>
      <xdr:col>6</xdr:col>
      <xdr:colOff>99060</xdr:colOff>
      <xdr:row>51</xdr:row>
      <xdr:rowOff>106680</xdr:rowOff>
    </xdr:to>
    <xdr:sp macro="" textlink="">
      <xdr:nvSpPr>
        <xdr:cNvPr id="46" name="Звезда: 5 точек 45">
          <a:extLst>
            <a:ext uri="{FF2B5EF4-FFF2-40B4-BE49-F238E27FC236}">
              <a16:creationId xmlns:a16="http://schemas.microsoft.com/office/drawing/2014/main" id="{E4AFB46F-8FD7-4EBE-8FEE-BBDBFEF39D81}"/>
            </a:ext>
          </a:extLst>
        </xdr:cNvPr>
        <xdr:cNvSpPr/>
      </xdr:nvSpPr>
      <xdr:spPr>
        <a:xfrm>
          <a:off x="3566160" y="928116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510540</xdr:colOff>
      <xdr:row>52</xdr:row>
      <xdr:rowOff>38100</xdr:rowOff>
    </xdr:from>
    <xdr:to>
      <xdr:col>6</xdr:col>
      <xdr:colOff>91440</xdr:colOff>
      <xdr:row>53</xdr:row>
      <xdr:rowOff>7620</xdr:rowOff>
    </xdr:to>
    <xdr:sp macro="" textlink="">
      <xdr:nvSpPr>
        <xdr:cNvPr id="47" name="Звезда: 5 точек 46">
          <a:extLst>
            <a:ext uri="{FF2B5EF4-FFF2-40B4-BE49-F238E27FC236}">
              <a16:creationId xmlns:a16="http://schemas.microsoft.com/office/drawing/2014/main" id="{0D731C78-8FB6-4465-A7A5-1E17E63D20FB}"/>
            </a:ext>
          </a:extLst>
        </xdr:cNvPr>
        <xdr:cNvSpPr/>
      </xdr:nvSpPr>
      <xdr:spPr>
        <a:xfrm>
          <a:off x="3558540" y="954786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472440</xdr:colOff>
      <xdr:row>53</xdr:row>
      <xdr:rowOff>106680</xdr:rowOff>
    </xdr:from>
    <xdr:to>
      <xdr:col>5</xdr:col>
      <xdr:colOff>53340</xdr:colOff>
      <xdr:row>54</xdr:row>
      <xdr:rowOff>76200</xdr:rowOff>
    </xdr:to>
    <xdr:sp macro="" textlink="">
      <xdr:nvSpPr>
        <xdr:cNvPr id="48" name="Звезда: 5 точек 47">
          <a:extLst>
            <a:ext uri="{FF2B5EF4-FFF2-40B4-BE49-F238E27FC236}">
              <a16:creationId xmlns:a16="http://schemas.microsoft.com/office/drawing/2014/main" id="{9AB85308-0A65-4864-8514-D2C87D879AB1}"/>
            </a:ext>
          </a:extLst>
        </xdr:cNvPr>
        <xdr:cNvSpPr/>
      </xdr:nvSpPr>
      <xdr:spPr>
        <a:xfrm>
          <a:off x="2910840" y="9799320"/>
          <a:ext cx="190500" cy="152400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334187</xdr:colOff>
      <xdr:row>12</xdr:row>
      <xdr:rowOff>95572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90DBF9A-6B35-4FB1-9DE3-6F86549E0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20587" cy="2305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579547</xdr:colOff>
      <xdr:row>38</xdr:row>
      <xdr:rowOff>91440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BED0B73-3649-490E-8A4C-4A3E586F8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85147" cy="7170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E6A41-2243-4E46-B0C6-87AFC4E732D8}">
  <dimension ref="A1:D9"/>
  <sheetViews>
    <sheetView workbookViewId="0">
      <selection activeCell="D11" sqref="D11"/>
    </sheetView>
  </sheetViews>
  <sheetFormatPr defaultRowHeight="14.4" x14ac:dyDescent="0.3"/>
  <sheetData>
    <row r="1" spans="1:4" x14ac:dyDescent="0.3">
      <c r="B1" t="s">
        <v>3</v>
      </c>
      <c r="C1" t="s">
        <v>4</v>
      </c>
      <c r="D1" t="s">
        <v>5</v>
      </c>
    </row>
    <row r="2" spans="1:4" x14ac:dyDescent="0.3">
      <c r="A2" t="s">
        <v>0</v>
      </c>
      <c r="B2" t="s">
        <v>6</v>
      </c>
      <c r="C2" t="s">
        <v>9</v>
      </c>
      <c r="D2" t="s">
        <v>11</v>
      </c>
    </row>
    <row r="3" spans="1:4" x14ac:dyDescent="0.3">
      <c r="A3" t="s">
        <v>1</v>
      </c>
      <c r="B3" s="1" t="s">
        <v>7</v>
      </c>
      <c r="C3" t="s">
        <v>10</v>
      </c>
      <c r="D3" t="s">
        <v>12</v>
      </c>
    </row>
    <row r="4" spans="1:4" x14ac:dyDescent="0.3">
      <c r="A4" t="s">
        <v>2</v>
      </c>
      <c r="B4" t="s">
        <v>8</v>
      </c>
      <c r="C4" t="s">
        <v>6</v>
      </c>
      <c r="D4" s="1" t="s">
        <v>13</v>
      </c>
    </row>
    <row r="7" spans="1:4" ht="15" thickBot="1" x14ac:dyDescent="0.35">
      <c r="A7" t="s">
        <v>16</v>
      </c>
    </row>
    <row r="8" spans="1:4" x14ac:dyDescent="0.3">
      <c r="B8" s="2" t="s">
        <v>14</v>
      </c>
    </row>
    <row r="9" spans="1:4" ht="15" thickBot="1" x14ac:dyDescent="0.35">
      <c r="B9" s="3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A378-02D0-4247-A8E6-8BBB25B997AF}">
  <dimension ref="L7:M48"/>
  <sheetViews>
    <sheetView topLeftCell="A19" workbookViewId="0">
      <selection activeCell="M49" sqref="M49"/>
    </sheetView>
  </sheetViews>
  <sheetFormatPr defaultRowHeight="14.4" x14ac:dyDescent="0.3"/>
  <sheetData>
    <row r="7" spans="12:12" x14ac:dyDescent="0.3">
      <c r="L7" t="s">
        <v>17</v>
      </c>
    </row>
    <row r="16" spans="12:12" x14ac:dyDescent="0.3">
      <c r="L16" t="s">
        <v>16</v>
      </c>
    </row>
    <row r="17" spans="12:13" x14ac:dyDescent="0.3">
      <c r="M17" t="s">
        <v>18</v>
      </c>
    </row>
    <row r="18" spans="12:13" x14ac:dyDescent="0.3">
      <c r="M18" t="s">
        <v>19</v>
      </c>
    </row>
    <row r="26" spans="12:13" x14ac:dyDescent="0.3">
      <c r="L26" t="s">
        <v>16</v>
      </c>
    </row>
    <row r="27" spans="12:13" x14ac:dyDescent="0.3">
      <c r="M27" t="s">
        <v>19</v>
      </c>
    </row>
    <row r="28" spans="12:13" x14ac:dyDescent="0.3">
      <c r="M28" t="s">
        <v>20</v>
      </c>
    </row>
    <row r="29" spans="12:13" x14ac:dyDescent="0.3">
      <c r="M29" t="s">
        <v>14</v>
      </c>
    </row>
    <row r="30" spans="12:13" x14ac:dyDescent="0.3">
      <c r="M30" t="s">
        <v>21</v>
      </c>
    </row>
    <row r="40" spans="12:13" x14ac:dyDescent="0.3">
      <c r="L40" t="s">
        <v>17</v>
      </c>
    </row>
    <row r="47" spans="12:13" x14ac:dyDescent="0.3">
      <c r="L47" t="s">
        <v>16</v>
      </c>
    </row>
    <row r="48" spans="12:13" x14ac:dyDescent="0.3">
      <c r="M48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B197-98BB-42F8-8134-6803F12A35DD}">
  <dimension ref="A2:T23"/>
  <sheetViews>
    <sheetView workbookViewId="0">
      <selection activeCell="L2" sqref="L2:T19"/>
    </sheetView>
  </sheetViews>
  <sheetFormatPr defaultRowHeight="14.4" x14ac:dyDescent="0.3"/>
  <cols>
    <col min="12" max="12" width="12.77734375" bestFit="1" customWidth="1"/>
  </cols>
  <sheetData>
    <row r="2" spans="1:20" x14ac:dyDescent="0.3">
      <c r="L2" t="s">
        <v>34</v>
      </c>
      <c r="R2" t="s">
        <v>43</v>
      </c>
    </row>
    <row r="3" spans="1:20" x14ac:dyDescent="0.3">
      <c r="L3" t="s">
        <v>35</v>
      </c>
      <c r="R3" t="s">
        <v>44</v>
      </c>
    </row>
    <row r="5" spans="1:20" x14ac:dyDescent="0.3">
      <c r="L5" t="s">
        <v>36</v>
      </c>
      <c r="R5" t="s">
        <v>45</v>
      </c>
    </row>
    <row r="6" spans="1:20" x14ac:dyDescent="0.3">
      <c r="L6" t="s">
        <v>34</v>
      </c>
      <c r="R6" t="s">
        <v>46</v>
      </c>
    </row>
    <row r="7" spans="1:20" ht="15" thickBot="1" x14ac:dyDescent="0.35"/>
    <row r="8" spans="1:20" x14ac:dyDescent="0.3">
      <c r="L8" t="s">
        <v>37</v>
      </c>
      <c r="N8" s="5" t="s">
        <v>39</v>
      </c>
      <c r="R8" t="s">
        <v>47</v>
      </c>
      <c r="T8" s="5" t="s">
        <v>48</v>
      </c>
    </row>
    <row r="9" spans="1:20" x14ac:dyDescent="0.3">
      <c r="L9" t="s">
        <v>38</v>
      </c>
      <c r="N9" s="6" t="s">
        <v>40</v>
      </c>
      <c r="R9" t="s">
        <v>42</v>
      </c>
      <c r="T9" s="6" t="s">
        <v>49</v>
      </c>
    </row>
    <row r="10" spans="1:20" ht="15" thickBot="1" x14ac:dyDescent="0.35">
      <c r="N10" s="7" t="s">
        <v>41</v>
      </c>
      <c r="T10" s="7" t="s">
        <v>50</v>
      </c>
    </row>
    <row r="14" spans="1:20" x14ac:dyDescent="0.3">
      <c r="A14" t="s">
        <v>26</v>
      </c>
    </row>
    <row r="15" spans="1:20" ht="15" thickBot="1" x14ac:dyDescent="0.35">
      <c r="A15" t="s">
        <v>23</v>
      </c>
      <c r="D15" t="s">
        <v>25</v>
      </c>
    </row>
    <row r="16" spans="1:20" x14ac:dyDescent="0.3">
      <c r="A16" t="s">
        <v>24</v>
      </c>
      <c r="L16" s="2" t="s">
        <v>51</v>
      </c>
    </row>
    <row r="17" spans="1:12" x14ac:dyDescent="0.3">
      <c r="L17" s="4" t="s">
        <v>52</v>
      </c>
    </row>
    <row r="18" spans="1:12" x14ac:dyDescent="0.3">
      <c r="A18" t="s">
        <v>28</v>
      </c>
      <c r="L18" s="4" t="s">
        <v>41</v>
      </c>
    </row>
    <row r="19" spans="1:12" ht="15" thickBot="1" x14ac:dyDescent="0.35">
      <c r="A19" t="s">
        <v>27</v>
      </c>
      <c r="L19" s="3" t="s">
        <v>50</v>
      </c>
    </row>
    <row r="22" spans="1:12" x14ac:dyDescent="0.3">
      <c r="A22" t="s">
        <v>29</v>
      </c>
      <c r="C22" t="s">
        <v>31</v>
      </c>
      <c r="E22" t="s">
        <v>33</v>
      </c>
    </row>
    <row r="23" spans="1:12" x14ac:dyDescent="0.3">
      <c r="A23" t="s">
        <v>30</v>
      </c>
      <c r="C23" t="s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1541-C93B-462F-8AD0-2AAF2D049229}">
  <dimension ref="A1:V49"/>
  <sheetViews>
    <sheetView tabSelected="1" topLeftCell="A28" workbookViewId="0">
      <selection activeCell="M46" sqref="M46"/>
    </sheetView>
  </sheetViews>
  <sheetFormatPr defaultRowHeight="14.4" x14ac:dyDescent="0.3"/>
  <cols>
    <col min="16" max="16" width="13.5546875" bestFit="1" customWidth="1"/>
    <col min="22" max="22" width="9.77734375" bestFit="1" customWidth="1"/>
  </cols>
  <sheetData>
    <row r="1" spans="13:22" ht="15" thickBot="1" x14ac:dyDescent="0.35">
      <c r="P1" s="5" t="s">
        <v>58</v>
      </c>
    </row>
    <row r="2" spans="13:22" x14ac:dyDescent="0.3">
      <c r="M2" t="s">
        <v>53</v>
      </c>
      <c r="P2" s="6" t="s">
        <v>59</v>
      </c>
      <c r="S2" t="s">
        <v>61</v>
      </c>
      <c r="V2" s="5" t="s">
        <v>65</v>
      </c>
    </row>
    <row r="3" spans="13:22" ht="15" thickBot="1" x14ac:dyDescent="0.35">
      <c r="M3" t="s">
        <v>54</v>
      </c>
      <c r="P3" s="7" t="s">
        <v>60</v>
      </c>
      <c r="S3" t="s">
        <v>62</v>
      </c>
      <c r="V3" s="6" t="s">
        <v>66</v>
      </c>
    </row>
    <row r="4" spans="13:22" ht="15" thickBot="1" x14ac:dyDescent="0.35">
      <c r="V4" s="7" t="s">
        <v>67</v>
      </c>
    </row>
    <row r="5" spans="13:22" ht="15" thickBot="1" x14ac:dyDescent="0.35">
      <c r="M5" t="s">
        <v>55</v>
      </c>
      <c r="S5" t="s">
        <v>63</v>
      </c>
    </row>
    <row r="6" spans="13:22" x14ac:dyDescent="0.3">
      <c r="M6" t="s">
        <v>56</v>
      </c>
      <c r="P6" s="2" t="s">
        <v>68</v>
      </c>
      <c r="S6" t="s">
        <v>42</v>
      </c>
    </row>
    <row r="7" spans="13:22" x14ac:dyDescent="0.3">
      <c r="P7" s="4" t="s">
        <v>69</v>
      </c>
    </row>
    <row r="8" spans="13:22" x14ac:dyDescent="0.3">
      <c r="M8" t="s">
        <v>57</v>
      </c>
      <c r="P8" s="4" t="s">
        <v>60</v>
      </c>
      <c r="S8" t="s">
        <v>64</v>
      </c>
    </row>
    <row r="9" spans="13:22" ht="15" thickBot="1" x14ac:dyDescent="0.35">
      <c r="M9" t="s">
        <v>38</v>
      </c>
      <c r="P9" s="3" t="s">
        <v>67</v>
      </c>
      <c r="S9" t="s">
        <v>42</v>
      </c>
    </row>
    <row r="11" spans="13:22" ht="15" thickBot="1" x14ac:dyDescent="0.35"/>
    <row r="12" spans="13:22" ht="15" thickBot="1" x14ac:dyDescent="0.35">
      <c r="P12" s="5" t="s">
        <v>74</v>
      </c>
    </row>
    <row r="13" spans="13:22" x14ac:dyDescent="0.3">
      <c r="M13" t="s">
        <v>70</v>
      </c>
      <c r="P13" s="6" t="s">
        <v>75</v>
      </c>
      <c r="S13" t="s">
        <v>77</v>
      </c>
      <c r="V13" s="5" t="s">
        <v>81</v>
      </c>
    </row>
    <row r="14" spans="13:22" ht="15" thickBot="1" x14ac:dyDescent="0.35">
      <c r="M14" t="s">
        <v>71</v>
      </c>
      <c r="P14" s="7" t="s">
        <v>76</v>
      </c>
      <c r="S14" t="s">
        <v>78</v>
      </c>
      <c r="V14" s="6" t="s">
        <v>82</v>
      </c>
    </row>
    <row r="15" spans="13:22" ht="15" thickBot="1" x14ac:dyDescent="0.35">
      <c r="V15" s="7" t="s">
        <v>83</v>
      </c>
    </row>
    <row r="16" spans="13:22" ht="15" thickBot="1" x14ac:dyDescent="0.35">
      <c r="M16" t="s">
        <v>72</v>
      </c>
      <c r="S16" t="s">
        <v>79</v>
      </c>
    </row>
    <row r="17" spans="13:22" x14ac:dyDescent="0.3">
      <c r="M17" t="s">
        <v>56</v>
      </c>
      <c r="P17" s="2" t="s">
        <v>84</v>
      </c>
      <c r="S17" t="s">
        <v>42</v>
      </c>
    </row>
    <row r="18" spans="13:22" x14ac:dyDescent="0.3">
      <c r="P18" s="4" t="s">
        <v>85</v>
      </c>
    </row>
    <row r="19" spans="13:22" x14ac:dyDescent="0.3">
      <c r="M19" t="s">
        <v>73</v>
      </c>
      <c r="P19" s="4" t="s">
        <v>76</v>
      </c>
      <c r="Q19" t="s">
        <v>93</v>
      </c>
      <c r="S19" t="s">
        <v>80</v>
      </c>
    </row>
    <row r="20" spans="13:22" ht="15" thickBot="1" x14ac:dyDescent="0.35">
      <c r="M20" t="s">
        <v>38</v>
      </c>
      <c r="P20" s="3" t="s">
        <v>83</v>
      </c>
      <c r="Q20" t="s">
        <v>94</v>
      </c>
      <c r="S20" t="s">
        <v>42</v>
      </c>
    </row>
    <row r="21" spans="13:22" ht="15" thickBot="1" x14ac:dyDescent="0.35"/>
    <row r="22" spans="13:22" ht="15" thickBot="1" x14ac:dyDescent="0.35">
      <c r="P22" s="5" t="s">
        <v>90</v>
      </c>
    </row>
    <row r="23" spans="13:22" x14ac:dyDescent="0.3">
      <c r="M23" t="s">
        <v>86</v>
      </c>
      <c r="P23" s="6" t="s">
        <v>91</v>
      </c>
      <c r="S23" t="s">
        <v>95</v>
      </c>
      <c r="V23" s="5" t="s">
        <v>99</v>
      </c>
    </row>
    <row r="24" spans="13:22" ht="15" thickBot="1" x14ac:dyDescent="0.35">
      <c r="M24" t="s">
        <v>87</v>
      </c>
      <c r="P24" s="7" t="s">
        <v>92</v>
      </c>
      <c r="S24" t="s">
        <v>96</v>
      </c>
      <c r="V24" s="6" t="s">
        <v>100</v>
      </c>
    </row>
    <row r="25" spans="13:22" ht="15" thickBot="1" x14ac:dyDescent="0.35">
      <c r="V25" s="7" t="s">
        <v>101</v>
      </c>
    </row>
    <row r="26" spans="13:22" ht="15" thickBot="1" x14ac:dyDescent="0.35">
      <c r="M26" t="s">
        <v>88</v>
      </c>
      <c r="S26" t="s">
        <v>97</v>
      </c>
    </row>
    <row r="27" spans="13:22" x14ac:dyDescent="0.3">
      <c r="M27" t="s">
        <v>56</v>
      </c>
      <c r="P27" s="2" t="s">
        <v>102</v>
      </c>
      <c r="S27" t="s">
        <v>42</v>
      </c>
    </row>
    <row r="28" spans="13:22" x14ac:dyDescent="0.3">
      <c r="P28" s="4" t="s">
        <v>103</v>
      </c>
    </row>
    <row r="29" spans="13:22" x14ac:dyDescent="0.3">
      <c r="M29" t="s">
        <v>89</v>
      </c>
      <c r="P29" s="4" t="s">
        <v>92</v>
      </c>
      <c r="S29" t="s">
        <v>98</v>
      </c>
    </row>
    <row r="30" spans="13:22" ht="15" thickBot="1" x14ac:dyDescent="0.35">
      <c r="M30" t="s">
        <v>38</v>
      </c>
      <c r="P30" s="3" t="s">
        <v>101</v>
      </c>
      <c r="S30" t="s">
        <v>42</v>
      </c>
    </row>
    <row r="40" spans="1:13" ht="15" thickBot="1" x14ac:dyDescent="0.35">
      <c r="C40">
        <v>0</v>
      </c>
      <c r="D40">
        <v>0.5</v>
      </c>
      <c r="E40">
        <v>0.5</v>
      </c>
      <c r="I40">
        <v>0</v>
      </c>
      <c r="J40">
        <v>0.5</v>
      </c>
      <c r="K40">
        <v>0.5</v>
      </c>
    </row>
    <row r="41" spans="1:13" x14ac:dyDescent="0.3">
      <c r="B41" s="8" t="s">
        <v>104</v>
      </c>
      <c r="C41" s="9" t="s">
        <v>3</v>
      </c>
      <c r="D41" s="9" t="s">
        <v>4</v>
      </c>
      <c r="E41" s="10" t="s">
        <v>5</v>
      </c>
      <c r="H41" s="8" t="s">
        <v>105</v>
      </c>
      <c r="I41" s="17" t="s">
        <v>3</v>
      </c>
      <c r="J41" s="9" t="s">
        <v>4</v>
      </c>
      <c r="K41" s="10" t="s">
        <v>5</v>
      </c>
    </row>
    <row r="42" spans="1:13" x14ac:dyDescent="0.3">
      <c r="A42">
        <v>0.25</v>
      </c>
      <c r="B42" s="11" t="s">
        <v>0</v>
      </c>
      <c r="C42" s="12">
        <v>2</v>
      </c>
      <c r="D42" s="12">
        <v>3</v>
      </c>
      <c r="E42" s="13">
        <v>3</v>
      </c>
      <c r="G42">
        <v>0.25</v>
      </c>
      <c r="H42" s="11" t="s">
        <v>0</v>
      </c>
      <c r="I42" s="12">
        <v>4</v>
      </c>
      <c r="J42" s="12">
        <v>2</v>
      </c>
      <c r="K42" s="13">
        <v>-1</v>
      </c>
    </row>
    <row r="43" spans="1:13" ht="15" thickBot="1" x14ac:dyDescent="0.35">
      <c r="A43">
        <v>0.75</v>
      </c>
      <c r="B43" s="14" t="s">
        <v>1</v>
      </c>
      <c r="C43" s="15">
        <v>3</v>
      </c>
      <c r="D43" s="15">
        <v>4</v>
      </c>
      <c r="E43" s="16">
        <v>2</v>
      </c>
      <c r="G43">
        <v>0.75</v>
      </c>
      <c r="H43" s="14" t="s">
        <v>1</v>
      </c>
      <c r="I43" s="15">
        <v>-1</v>
      </c>
      <c r="J43" s="15">
        <v>3</v>
      </c>
      <c r="K43" s="16">
        <v>4</v>
      </c>
    </row>
    <row r="45" spans="1:13" ht="15" thickBot="1" x14ac:dyDescent="0.35">
      <c r="H45" t="s">
        <v>108</v>
      </c>
      <c r="I45" t="s">
        <v>109</v>
      </c>
      <c r="J45" t="s">
        <v>110</v>
      </c>
    </row>
    <row r="46" spans="1:13" ht="15" thickBot="1" x14ac:dyDescent="0.35">
      <c r="B46" t="s">
        <v>106</v>
      </c>
      <c r="C46">
        <f>SUMPRODUCT(C42:E42,C40:E40)</f>
        <v>3</v>
      </c>
      <c r="H46">
        <f>SUMPRODUCT($G$42:$G$43, I42:I43)</f>
        <v>0.25</v>
      </c>
      <c r="I46">
        <f>SUMPRODUCT($G$42:$G$43, J42:J43)</f>
        <v>2.75</v>
      </c>
      <c r="J46">
        <f t="shared" ref="I46:K46" si="0">SUMPRODUCT($G$42:$G$43, K42:K43)</f>
        <v>2.75</v>
      </c>
      <c r="M46" s="18" t="s">
        <v>113</v>
      </c>
    </row>
    <row r="47" spans="1:13" x14ac:dyDescent="0.3">
      <c r="B47" t="s">
        <v>107</v>
      </c>
      <c r="C47">
        <f>SUMPRODUCT(C43:E43,C40:E40)</f>
        <v>3</v>
      </c>
    </row>
    <row r="49" spans="3:9" x14ac:dyDescent="0.3">
      <c r="C49" t="s">
        <v>111</v>
      </c>
      <c r="D49">
        <f>SUMPRODUCT(C40:E40,C42:E42) * A42 + SUMPRODUCT(C40:E40,C43:E43) * A43</f>
        <v>3</v>
      </c>
      <c r="H49" t="s">
        <v>112</v>
      </c>
      <c r="I49">
        <f>SUMPRODUCT(H46:J46, I40:K40)</f>
        <v>2.75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2022-03-17T14:22:59Z</dcterms:created>
  <dcterms:modified xsi:type="dcterms:W3CDTF">2022-03-18T07:55:14Z</dcterms:modified>
</cp:coreProperties>
</file>