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Мат методы в экономике\"/>
    </mc:Choice>
  </mc:AlternateContent>
  <xr:revisionPtr revIDLastSave="0" documentId="13_ncr:1_{122F9B0A-5473-4EE6-AF58-B35DB7368739}" xr6:coauthVersionLast="47" xr6:coauthVersionMax="47" xr10:uidLastSave="{00000000-0000-0000-0000-000000000000}"/>
  <bookViews>
    <workbookView xWindow="-108" yWindow="-108" windowWidth="23256" windowHeight="12576" activeTab="1" xr2:uid="{C35E4CED-68AB-4E34-A675-95A6A373C3D3}"/>
  </bookViews>
  <sheets>
    <sheet name="Опорный план" sheetId="1" r:id="rId1"/>
    <sheet name="Испытания" sheetId="2" r:id="rId2"/>
  </sheets>
  <definedNames>
    <definedName name="solver_adj" localSheetId="1" hidden="1">Испытания!$H$3:$H$12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Испытания!$H$3:$H$12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Испытания!$F$16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hs1" localSheetId="1" hidden="1">"бинарное"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3" i="2"/>
  <c r="F5" i="2"/>
  <c r="F6" i="2"/>
  <c r="F7" i="2"/>
  <c r="F8" i="2"/>
  <c r="F9" i="2"/>
  <c r="F10" i="2"/>
  <c r="F11" i="2"/>
  <c r="F12" i="2"/>
  <c r="F4" i="2"/>
  <c r="C14" i="2"/>
  <c r="G4" i="2"/>
  <c r="G5" i="2"/>
  <c r="G6" i="2"/>
  <c r="G7" i="2"/>
  <c r="G8" i="2"/>
  <c r="G9" i="2"/>
  <c r="G10" i="2"/>
  <c r="G11" i="2"/>
  <c r="G12" i="2"/>
  <c r="I18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3" i="1"/>
  <c r="D13" i="1"/>
  <c r="C13" i="1"/>
  <c r="B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I14" i="1" s="1"/>
  <c r="F14" i="2" l="1"/>
  <c r="G14" i="2"/>
  <c r="F16" i="2" l="1"/>
</calcChain>
</file>

<file path=xl/sharedStrings.xml><?xml version="1.0" encoding="utf-8"?>
<sst xmlns="http://schemas.openxmlformats.org/spreadsheetml/2006/main" count="52" uniqueCount="51">
  <si>
    <t>р</t>
  </si>
  <si>
    <t>f1</t>
  </si>
  <si>
    <t>f2</t>
  </si>
  <si>
    <t>f3</t>
  </si>
  <si>
    <t>f4</t>
  </si>
  <si>
    <t>Доход-</t>
  </si>
  <si>
    <t>ность</t>
  </si>
  <si>
    <t>инвес-</t>
  </si>
  <si>
    <t>тиций</t>
  </si>
  <si>
    <r>
      <t>Опорный план 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</si>
  <si>
    <t>Ограни-чения</t>
  </si>
  <si>
    <r>
      <t>р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*х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</si>
  <si>
    <t>Инвестиции</t>
  </si>
  <si>
    <t>Двоич-</t>
  </si>
  <si>
    <t>ные</t>
  </si>
  <si>
    <r>
      <t>S</t>
    </r>
    <r>
      <rPr>
        <sz val="11"/>
        <color theme="1"/>
        <rFont val="Calibri"/>
        <family val="2"/>
        <charset val="204"/>
        <scheme val="minor"/>
      </rPr>
      <t xml:space="preserve"> 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</si>
  <si>
    <r>
      <t>£</t>
    </r>
    <r>
      <rPr>
        <sz val="11"/>
        <color theme="1"/>
        <rFont val="Calibri"/>
        <family val="2"/>
        <charset val="204"/>
        <scheme val="minor"/>
      </rPr>
      <t>1</t>
    </r>
  </si>
  <si>
    <r>
      <t>f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  <r>
      <rPr>
        <sz val="11"/>
        <color theme="1"/>
        <rFont val="Calibri"/>
        <family val="2"/>
        <charset val="204"/>
        <scheme val="minor"/>
      </rPr>
      <t xml:space="preserve"> * 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</si>
  <si>
    <r>
      <t>Sum(р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*х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  <r>
      <rPr>
        <sz val="11"/>
        <color theme="1"/>
        <rFont val="Calibri"/>
        <family val="2"/>
        <charset val="204"/>
        <scheme val="minor"/>
      </rPr>
      <t>)</t>
    </r>
  </si>
  <si>
    <t>Ограничение</t>
  </si>
  <si>
    <t>Целевая</t>
  </si>
  <si>
    <r>
      <t>Sum(f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  <r>
      <rPr>
        <sz val="11"/>
        <color theme="1"/>
        <rFont val="Calibri"/>
        <family val="2"/>
        <charset val="204"/>
        <scheme val="minor"/>
      </rPr>
      <t>*х</t>
    </r>
    <r>
      <rPr>
        <b/>
        <vertAlign val="subscript"/>
        <sz val="11"/>
        <color theme="1"/>
        <rFont val="Calibri"/>
        <family val="2"/>
        <charset val="204"/>
        <scheme val="minor"/>
      </rPr>
      <t>ik</t>
    </r>
    <r>
      <rPr>
        <sz val="11"/>
        <color theme="1"/>
        <rFont val="Calibri"/>
        <family val="2"/>
        <charset val="204"/>
        <scheme val="minor"/>
      </rPr>
      <t>)</t>
    </r>
  </si>
  <si>
    <t>A</t>
  </si>
  <si>
    <t>B</t>
  </si>
  <si>
    <t>C</t>
  </si>
  <si>
    <t>D</t>
  </si>
  <si>
    <t>E</t>
  </si>
  <si>
    <t>F</t>
  </si>
  <si>
    <t>G</t>
  </si>
  <si>
    <t>Год</t>
  </si>
  <si>
    <t>Эксплуат.</t>
  </si>
  <si>
    <t>Цена</t>
  </si>
  <si>
    <t>Продажа</t>
  </si>
  <si>
    <t>Покупка</t>
  </si>
  <si>
    <t>План</t>
  </si>
  <si>
    <r>
      <t>S</t>
    </r>
    <r>
      <rPr>
        <i/>
        <sz val="11"/>
        <color theme="1"/>
        <rFont val="Calibri"/>
        <family val="2"/>
        <charset val="204"/>
        <scheme val="minor"/>
      </rPr>
      <t>p</t>
    </r>
    <r>
      <rPr>
        <i/>
        <vertAlign val="subscript"/>
        <sz val="11"/>
        <color theme="1"/>
        <rFont val="Calibri"/>
        <family val="2"/>
        <charset val="204"/>
        <scheme val="minor"/>
      </rPr>
      <t>0</t>
    </r>
    <r>
      <rPr>
        <i/>
        <sz val="11"/>
        <color theme="1"/>
        <rFont val="Calibri"/>
        <family val="2"/>
        <charset val="204"/>
        <scheme val="minor"/>
      </rPr>
      <t>(t)=</t>
    </r>
  </si>
  <si>
    <r>
      <t>S</t>
    </r>
    <r>
      <rPr>
        <i/>
        <sz val="11"/>
        <color theme="1"/>
        <rFont val="Calibri"/>
        <family val="2"/>
        <charset val="204"/>
        <scheme val="minor"/>
      </rPr>
      <t xml:space="preserve"> r(t)=</t>
    </r>
  </si>
  <si>
    <r>
      <t>S</t>
    </r>
    <r>
      <rPr>
        <i/>
        <sz val="11"/>
        <color theme="1"/>
        <rFont val="Calibri"/>
        <family val="2"/>
        <charset val="204"/>
        <scheme val="minor"/>
      </rPr>
      <t xml:space="preserve"> p(t)=</t>
    </r>
  </si>
  <si>
    <t>Сумм. затраты</t>
  </si>
  <si>
    <t>Случ число</t>
  </si>
  <si>
    <t>N</t>
  </si>
  <si>
    <t>DIM  a, b as range</t>
  </si>
  <si>
    <t>SET a = RANGE("G5")</t>
  </si>
  <si>
    <t>SET b = RANGE("K5")</t>
  </si>
  <si>
    <t>N = RANGE("P3")</t>
  </si>
  <si>
    <t>for k = 1 to 10</t>
  </si>
  <si>
    <t>b(k, N) = a(k)</t>
  </si>
  <si>
    <t>next k</t>
  </si>
  <si>
    <t>b(11, N) = RANGE("E18")</t>
  </si>
  <si>
    <t>RANGE("N3") = RANGE("N3") + 1</t>
  </si>
  <si>
    <t>q = 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</si>
</sst>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281940</xdr:colOff>
          <xdr:row>1</xdr:row>
          <xdr:rowOff>114300</xdr:rowOff>
        </xdr:from>
        <xdr:to>
          <xdr:col>13</xdr:col>
          <xdr:colOff>45720</xdr:colOff>
          <xdr:row>4</xdr:row>
          <xdr:rowOff>114300</xdr:rowOff>
        </xdr:to>
        <xdr:sp macro="" textlink="">
          <xdr:nvSpPr>
            <xdr:cNvPr id="2050" name="CommandButton1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D58-69A3-4737-92B4-61DEBC7D04D7}">
  <dimension ref="A1:J19"/>
  <sheetViews>
    <sheetView workbookViewId="0">
      <selection activeCell="P10" sqref="P10"/>
    </sheetView>
  </sheetViews>
  <sheetFormatPr defaultRowHeight="14.4" x14ac:dyDescent="0.3"/>
  <sheetData>
    <row r="1" spans="1:10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ht="15" thickBot="1" x14ac:dyDescent="0.35">
      <c r="A2" s="3">
        <v>1</v>
      </c>
      <c r="B2" s="4">
        <v>8</v>
      </c>
      <c r="C2" s="4">
        <v>6</v>
      </c>
      <c r="D2" s="4">
        <v>3</v>
      </c>
      <c r="E2" s="4">
        <v>4</v>
      </c>
      <c r="F2" s="5" t="s">
        <v>5</v>
      </c>
      <c r="G2" s="4"/>
      <c r="H2" s="4"/>
      <c r="I2" s="4"/>
      <c r="J2" s="4"/>
    </row>
    <row r="3" spans="1:10" ht="15" thickBot="1" x14ac:dyDescent="0.35">
      <c r="A3" s="3">
        <v>2</v>
      </c>
      <c r="B3" s="4">
        <v>10</v>
      </c>
      <c r="C3" s="4">
        <v>9</v>
      </c>
      <c r="D3" s="4">
        <v>4</v>
      </c>
      <c r="E3" s="4">
        <v>6</v>
      </c>
      <c r="F3" s="5" t="s">
        <v>6</v>
      </c>
      <c r="G3" s="4"/>
      <c r="H3" s="4"/>
      <c r="I3" s="4"/>
      <c r="J3" s="4"/>
    </row>
    <row r="4" spans="1:10" ht="15" thickBot="1" x14ac:dyDescent="0.35">
      <c r="A4" s="3">
        <v>3</v>
      </c>
      <c r="B4" s="4">
        <v>11</v>
      </c>
      <c r="C4" s="4">
        <v>11</v>
      </c>
      <c r="D4" s="4">
        <v>7</v>
      </c>
      <c r="E4" s="4">
        <v>8</v>
      </c>
      <c r="F4" s="5" t="s">
        <v>7</v>
      </c>
      <c r="G4" s="4"/>
      <c r="H4" s="4"/>
      <c r="I4" s="4"/>
      <c r="J4" s="4"/>
    </row>
    <row r="5" spans="1:10" ht="15" thickBot="1" x14ac:dyDescent="0.35">
      <c r="A5" s="3">
        <v>4</v>
      </c>
      <c r="B5" s="4">
        <v>12</v>
      </c>
      <c r="C5" s="4">
        <v>13</v>
      </c>
      <c r="D5" s="4">
        <v>11</v>
      </c>
      <c r="E5" s="4">
        <v>13</v>
      </c>
      <c r="F5" s="5" t="s">
        <v>8</v>
      </c>
      <c r="G5" s="4"/>
      <c r="H5" s="4"/>
      <c r="I5" s="4"/>
      <c r="J5" s="4"/>
    </row>
    <row r="6" spans="1:10" ht="15" thickBot="1" x14ac:dyDescent="0.35">
      <c r="A6" s="3">
        <v>5</v>
      </c>
      <c r="B6" s="4">
        <v>18</v>
      </c>
      <c r="C6" s="4">
        <v>15</v>
      </c>
      <c r="D6" s="4">
        <v>18</v>
      </c>
      <c r="E6" s="4">
        <v>16</v>
      </c>
      <c r="F6" s="6"/>
      <c r="G6" s="4"/>
      <c r="H6" s="4"/>
      <c r="I6" s="4"/>
      <c r="J6" s="4"/>
    </row>
    <row r="7" spans="1:10" ht="29.4" thickBot="1" x14ac:dyDescent="0.35">
      <c r="A7" s="3"/>
      <c r="B7" s="10" t="s">
        <v>9</v>
      </c>
      <c r="C7" s="11"/>
      <c r="D7" s="4"/>
      <c r="E7" s="4"/>
      <c r="F7" s="4" t="s">
        <v>10</v>
      </c>
      <c r="G7" s="4" t="s">
        <v>11</v>
      </c>
      <c r="H7" s="4" t="s">
        <v>12</v>
      </c>
      <c r="I7" s="4"/>
      <c r="J7" s="4"/>
    </row>
    <row r="8" spans="1:10" ht="15" thickBot="1" x14ac:dyDescent="0.35">
      <c r="A8" s="3">
        <v>1</v>
      </c>
      <c r="B8" s="4">
        <v>1</v>
      </c>
      <c r="C8" s="4">
        <v>0</v>
      </c>
      <c r="D8" s="4">
        <v>1</v>
      </c>
      <c r="E8" s="4">
        <v>1</v>
      </c>
      <c r="F8" s="4"/>
      <c r="G8" s="4">
        <f>$A8*B8</f>
        <v>1</v>
      </c>
      <c r="H8" s="4">
        <f t="shared" ref="H8:J12" si="0">$A8*C8</f>
        <v>0</v>
      </c>
      <c r="I8" s="4">
        <f t="shared" si="0"/>
        <v>1</v>
      </c>
      <c r="J8" s="4">
        <f t="shared" si="0"/>
        <v>1</v>
      </c>
    </row>
    <row r="9" spans="1:10" ht="15" thickBot="1" x14ac:dyDescent="0.35">
      <c r="A9" s="3">
        <v>2</v>
      </c>
      <c r="B9" s="4">
        <v>0</v>
      </c>
      <c r="C9" s="4">
        <v>1</v>
      </c>
      <c r="D9" s="4">
        <v>0</v>
      </c>
      <c r="E9" s="4">
        <v>0</v>
      </c>
      <c r="F9" s="5" t="s">
        <v>13</v>
      </c>
      <c r="G9" s="4">
        <f t="shared" ref="G9:G12" si="1">$A9*B9</f>
        <v>0</v>
      </c>
      <c r="H9" s="4">
        <f t="shared" si="0"/>
        <v>2</v>
      </c>
      <c r="I9" s="4">
        <f t="shared" si="0"/>
        <v>0</v>
      </c>
      <c r="J9" s="4">
        <f t="shared" si="0"/>
        <v>0</v>
      </c>
    </row>
    <row r="10" spans="1:10" ht="15" thickBot="1" x14ac:dyDescent="0.35">
      <c r="A10" s="3">
        <v>3</v>
      </c>
      <c r="B10" s="4">
        <v>0</v>
      </c>
      <c r="C10" s="4">
        <v>0</v>
      </c>
      <c r="D10" s="4">
        <v>0</v>
      </c>
      <c r="E10" s="4">
        <v>0</v>
      </c>
      <c r="F10" s="4" t="s">
        <v>14</v>
      </c>
      <c r="G10" s="4">
        <f t="shared" si="1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</row>
    <row r="11" spans="1:10" ht="15" thickBot="1" x14ac:dyDescent="0.35">
      <c r="A11" s="3">
        <v>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f t="shared" si="1"/>
        <v>0</v>
      </c>
      <c r="H11" s="4">
        <f t="shared" si="0"/>
        <v>0</v>
      </c>
      <c r="I11" s="4">
        <f t="shared" si="0"/>
        <v>0</v>
      </c>
      <c r="J11" s="4">
        <f t="shared" si="0"/>
        <v>0</v>
      </c>
    </row>
    <row r="12" spans="1:10" ht="15" thickBot="1" x14ac:dyDescent="0.35">
      <c r="A12" s="3">
        <v>5</v>
      </c>
      <c r="B12" s="4">
        <v>0</v>
      </c>
      <c r="C12" s="4">
        <v>0</v>
      </c>
      <c r="D12" s="4">
        <v>0</v>
      </c>
      <c r="E12" s="4">
        <v>0</v>
      </c>
      <c r="F12" s="4"/>
      <c r="G12" s="4">
        <f t="shared" si="1"/>
        <v>0</v>
      </c>
      <c r="H12" s="4">
        <f t="shared" si="0"/>
        <v>0</v>
      </c>
      <c r="I12" s="4">
        <f t="shared" si="0"/>
        <v>0</v>
      </c>
      <c r="J12" s="4">
        <f t="shared" si="0"/>
        <v>0</v>
      </c>
    </row>
    <row r="13" spans="1:10" ht="16.2" thickBot="1" x14ac:dyDescent="0.35">
      <c r="A13" s="7" t="s">
        <v>15</v>
      </c>
      <c r="B13" s="4">
        <f>SUM(B8:B12)</f>
        <v>1</v>
      </c>
      <c r="C13" s="4">
        <f t="shared" ref="C13:E13" si="2">SUM(C8:C12)</f>
        <v>1</v>
      </c>
      <c r="D13" s="4">
        <f t="shared" si="2"/>
        <v>1</v>
      </c>
      <c r="E13" s="4">
        <f t="shared" si="2"/>
        <v>1</v>
      </c>
      <c r="F13" s="8" t="s">
        <v>16</v>
      </c>
      <c r="G13" s="4"/>
      <c r="H13" s="4"/>
      <c r="I13" s="4"/>
      <c r="J13" s="4"/>
    </row>
    <row r="14" spans="1:10" ht="31.8" thickBot="1" x14ac:dyDescent="0.35">
      <c r="A14" s="3"/>
      <c r="B14" s="4" t="s">
        <v>17</v>
      </c>
      <c r="C14" s="4"/>
      <c r="D14" s="4"/>
      <c r="E14" s="4"/>
      <c r="F14" s="4"/>
      <c r="G14" s="4"/>
      <c r="H14" s="4" t="s">
        <v>18</v>
      </c>
      <c r="I14" s="4">
        <f>SUM(G8:J12)</f>
        <v>5</v>
      </c>
      <c r="J14" s="4"/>
    </row>
    <row r="15" spans="1:10" ht="29.4" thickBot="1" x14ac:dyDescent="0.35">
      <c r="A15" s="3">
        <v>1</v>
      </c>
      <c r="B15" s="4">
        <f>B2*B8</f>
        <v>8</v>
      </c>
      <c r="C15" s="4">
        <f t="shared" ref="C15:E15" si="3">C2*C8</f>
        <v>0</v>
      </c>
      <c r="D15" s="4">
        <f t="shared" si="3"/>
        <v>3</v>
      </c>
      <c r="E15" s="4">
        <f t="shared" si="3"/>
        <v>4</v>
      </c>
      <c r="F15" s="4"/>
      <c r="G15" s="4"/>
      <c r="H15" s="4" t="s">
        <v>19</v>
      </c>
      <c r="I15" s="4">
        <v>5</v>
      </c>
      <c r="J15" s="4"/>
    </row>
    <row r="16" spans="1:10" ht="15" thickBot="1" x14ac:dyDescent="0.35">
      <c r="A16" s="3">
        <v>2</v>
      </c>
      <c r="B16" s="4">
        <f t="shared" ref="B16:E19" si="4">B3*B9</f>
        <v>0</v>
      </c>
      <c r="C16" s="4">
        <f t="shared" si="4"/>
        <v>9</v>
      </c>
      <c r="D16" s="4">
        <f t="shared" si="4"/>
        <v>0</v>
      </c>
      <c r="E16" s="4">
        <f t="shared" si="4"/>
        <v>0</v>
      </c>
      <c r="F16" s="4"/>
      <c r="G16" s="4"/>
      <c r="H16" s="4"/>
      <c r="I16" s="4"/>
      <c r="J16" s="4"/>
    </row>
    <row r="17" spans="1:10" ht="15" thickBot="1" x14ac:dyDescent="0.35">
      <c r="A17" s="3">
        <v>3</v>
      </c>
      <c r="B17" s="4">
        <f t="shared" si="4"/>
        <v>0</v>
      </c>
      <c r="C17" s="4">
        <f t="shared" si="4"/>
        <v>0</v>
      </c>
      <c r="D17" s="4">
        <f t="shared" si="4"/>
        <v>0</v>
      </c>
      <c r="E17" s="4">
        <f t="shared" si="4"/>
        <v>0</v>
      </c>
      <c r="F17" s="4"/>
      <c r="G17" s="4"/>
      <c r="H17" s="4" t="s">
        <v>20</v>
      </c>
      <c r="I17" s="4"/>
      <c r="J17" s="4"/>
    </row>
    <row r="18" spans="1:10" ht="31.8" thickBot="1" x14ac:dyDescent="0.35">
      <c r="A18" s="3">
        <v>4</v>
      </c>
      <c r="B18" s="4">
        <f t="shared" si="4"/>
        <v>0</v>
      </c>
      <c r="C18" s="4">
        <f t="shared" si="4"/>
        <v>0</v>
      </c>
      <c r="D18" s="4">
        <f t="shared" si="4"/>
        <v>0</v>
      </c>
      <c r="E18" s="4">
        <f t="shared" si="4"/>
        <v>0</v>
      </c>
      <c r="F18" s="4"/>
      <c r="G18" s="4"/>
      <c r="H18" s="4" t="s">
        <v>21</v>
      </c>
      <c r="I18" s="4">
        <f>SUM(B15:E19)</f>
        <v>24</v>
      </c>
      <c r="J18" s="4"/>
    </row>
    <row r="19" spans="1:10" ht="15" thickBot="1" x14ac:dyDescent="0.35">
      <c r="A19" s="3">
        <v>5</v>
      </c>
      <c r="B19" s="4">
        <f t="shared" si="4"/>
        <v>0</v>
      </c>
      <c r="C19" s="4">
        <f t="shared" si="4"/>
        <v>0</v>
      </c>
      <c r="D19" s="4">
        <f t="shared" si="4"/>
        <v>0</v>
      </c>
      <c r="E19" s="4">
        <f t="shared" si="4"/>
        <v>0</v>
      </c>
      <c r="F19" s="4"/>
      <c r="G19" s="4"/>
      <c r="H19" s="4"/>
      <c r="I19" s="4"/>
      <c r="J19" s="4"/>
    </row>
  </sheetData>
  <mergeCells count="1"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1376-A23A-435F-840A-32BC4689E4C2}">
  <sheetPr codeName="Лист1"/>
  <dimension ref="A1:P27"/>
  <sheetViews>
    <sheetView tabSelected="1" workbookViewId="0">
      <selection activeCell="Q12" sqref="Q12"/>
    </sheetView>
  </sheetViews>
  <sheetFormatPr defaultRowHeight="14.4" x14ac:dyDescent="0.3"/>
  <sheetData>
    <row r="1" spans="1:16" ht="29.4" thickBot="1" x14ac:dyDescent="0.35">
      <c r="A1" s="1"/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5" t="s">
        <v>39</v>
      </c>
    </row>
    <row r="2" spans="1:16" ht="29.4" thickBot="1" x14ac:dyDescent="0.35">
      <c r="A2" s="3"/>
      <c r="B2" s="4" t="s">
        <v>29</v>
      </c>
      <c r="C2" s="4" t="s">
        <v>30</v>
      </c>
      <c r="D2" s="4" t="s">
        <v>31</v>
      </c>
      <c r="E2" s="4"/>
      <c r="F2" s="4" t="s">
        <v>32</v>
      </c>
      <c r="G2" s="4" t="s">
        <v>33</v>
      </c>
      <c r="H2" s="4" t="s">
        <v>34</v>
      </c>
      <c r="P2" t="s">
        <v>40</v>
      </c>
    </row>
    <row r="3" spans="1:16" ht="15" thickBot="1" x14ac:dyDescent="0.35">
      <c r="A3" s="3">
        <v>5</v>
      </c>
      <c r="B3" s="4">
        <v>1</v>
      </c>
      <c r="C3" s="4">
        <v>600</v>
      </c>
      <c r="D3" s="4">
        <v>2000</v>
      </c>
      <c r="E3" s="4"/>
      <c r="F3" s="4">
        <v>2000</v>
      </c>
      <c r="G3" s="4">
        <v>4000</v>
      </c>
      <c r="H3" s="4">
        <v>1</v>
      </c>
      <c r="I3">
        <f ca="1">RANDBETWEEN(0,1)</f>
        <v>0</v>
      </c>
      <c r="P3">
        <v>1</v>
      </c>
    </row>
    <row r="4" spans="1:16" ht="15" thickBot="1" x14ac:dyDescent="0.35">
      <c r="A4" s="3">
        <v>6</v>
      </c>
      <c r="B4" s="4">
        <v>2</v>
      </c>
      <c r="C4" s="4">
        <v>600</v>
      </c>
      <c r="D4" s="4">
        <v>2000</v>
      </c>
      <c r="E4" s="4"/>
      <c r="F4" s="4">
        <f>IF(H4 = 0,0,D4)</f>
        <v>0</v>
      </c>
      <c r="G4" s="4">
        <f>IF(H4 = 1,4000,0)</f>
        <v>0</v>
      </c>
      <c r="H4" s="4">
        <v>0</v>
      </c>
      <c r="I4">
        <f t="shared" ref="I4:I12" ca="1" si="0">RANDBETWEEN(0,1)</f>
        <v>0</v>
      </c>
    </row>
    <row r="5" spans="1:16" ht="15" thickBot="1" x14ac:dyDescent="0.35">
      <c r="A5" s="3">
        <v>7</v>
      </c>
      <c r="B5" s="4">
        <v>3</v>
      </c>
      <c r="C5" s="4">
        <v>1200</v>
      </c>
      <c r="D5" s="4">
        <v>1000</v>
      </c>
      <c r="E5" s="4"/>
      <c r="F5" s="4">
        <f t="shared" ref="F5:F12" si="1">IF(H5 = 0,0,D5)</f>
        <v>0</v>
      </c>
      <c r="G5" s="4">
        <f t="shared" ref="G5:G12" si="2">IF(H5 = 1,4000,0)</f>
        <v>0</v>
      </c>
      <c r="H5" s="4">
        <v>0</v>
      </c>
      <c r="I5">
        <f t="shared" ca="1" si="0"/>
        <v>1</v>
      </c>
    </row>
    <row r="6" spans="1:16" ht="15" thickBot="1" x14ac:dyDescent="0.35">
      <c r="A6" s="3">
        <v>8</v>
      </c>
      <c r="B6" s="4">
        <v>4</v>
      </c>
      <c r="C6" s="4">
        <v>600</v>
      </c>
      <c r="D6" s="4">
        <v>2000</v>
      </c>
      <c r="E6" s="4"/>
      <c r="F6" s="4">
        <f t="shared" si="1"/>
        <v>0</v>
      </c>
      <c r="G6" s="4">
        <f t="shared" si="2"/>
        <v>0</v>
      </c>
      <c r="H6" s="4">
        <v>0</v>
      </c>
      <c r="I6">
        <f t="shared" ca="1" si="0"/>
        <v>0</v>
      </c>
    </row>
    <row r="7" spans="1:16" ht="15" thickBot="1" x14ac:dyDescent="0.35">
      <c r="A7" s="3">
        <v>9</v>
      </c>
      <c r="B7" s="4">
        <v>5</v>
      </c>
      <c r="C7" s="4">
        <v>1200</v>
      </c>
      <c r="D7" s="4">
        <v>1000</v>
      </c>
      <c r="E7" s="4"/>
      <c r="F7" s="4">
        <f t="shared" si="1"/>
        <v>0</v>
      </c>
      <c r="G7" s="4">
        <f t="shared" si="2"/>
        <v>0</v>
      </c>
      <c r="H7" s="4">
        <v>0</v>
      </c>
      <c r="I7">
        <f t="shared" ca="1" si="0"/>
        <v>1</v>
      </c>
    </row>
    <row r="8" spans="1:16" ht="15" thickBot="1" x14ac:dyDescent="0.35">
      <c r="A8" s="3">
        <v>10</v>
      </c>
      <c r="B8" s="4">
        <v>6</v>
      </c>
      <c r="C8" s="4">
        <v>600</v>
      </c>
      <c r="D8" s="4">
        <v>2000</v>
      </c>
      <c r="E8" s="4"/>
      <c r="F8" s="4">
        <f t="shared" si="1"/>
        <v>0</v>
      </c>
      <c r="G8" s="4">
        <f t="shared" si="2"/>
        <v>0</v>
      </c>
      <c r="H8" s="4">
        <v>0</v>
      </c>
      <c r="I8">
        <f t="shared" ca="1" si="0"/>
        <v>1</v>
      </c>
    </row>
    <row r="9" spans="1:16" ht="15" thickBot="1" x14ac:dyDescent="0.35">
      <c r="A9" s="3">
        <v>11</v>
      </c>
      <c r="B9" s="4">
        <v>7</v>
      </c>
      <c r="C9" s="4">
        <v>1200</v>
      </c>
      <c r="D9" s="4">
        <v>1000</v>
      </c>
      <c r="E9" s="4"/>
      <c r="F9" s="4">
        <f t="shared" si="1"/>
        <v>0</v>
      </c>
      <c r="G9" s="4">
        <f t="shared" si="2"/>
        <v>0</v>
      </c>
      <c r="H9" s="4">
        <v>0</v>
      </c>
      <c r="I9">
        <f t="shared" ca="1" si="0"/>
        <v>1</v>
      </c>
    </row>
    <row r="10" spans="1:16" ht="15" thickBot="1" x14ac:dyDescent="0.35">
      <c r="A10" s="3">
        <v>12</v>
      </c>
      <c r="B10" s="4">
        <v>8</v>
      </c>
      <c r="C10" s="4">
        <v>600</v>
      </c>
      <c r="D10" s="4">
        <v>2000</v>
      </c>
      <c r="E10" s="4"/>
      <c r="F10" s="4">
        <f t="shared" si="1"/>
        <v>0</v>
      </c>
      <c r="G10" s="4">
        <f t="shared" si="2"/>
        <v>0</v>
      </c>
      <c r="H10" s="4">
        <v>0</v>
      </c>
      <c r="I10">
        <f t="shared" ca="1" si="0"/>
        <v>0</v>
      </c>
    </row>
    <row r="11" spans="1:16" ht="15" thickBot="1" x14ac:dyDescent="0.35">
      <c r="A11" s="3">
        <v>13</v>
      </c>
      <c r="B11" s="4">
        <v>9</v>
      </c>
      <c r="C11" s="4">
        <v>1200</v>
      </c>
      <c r="D11" s="4">
        <v>1000</v>
      </c>
      <c r="E11" s="4"/>
      <c r="F11" s="4">
        <f t="shared" si="1"/>
        <v>0</v>
      </c>
      <c r="G11" s="4">
        <f t="shared" si="2"/>
        <v>0</v>
      </c>
      <c r="H11" s="4">
        <v>0</v>
      </c>
      <c r="I11">
        <f t="shared" ca="1" si="0"/>
        <v>0</v>
      </c>
    </row>
    <row r="12" spans="1:16" ht="15" thickBot="1" x14ac:dyDescent="0.35">
      <c r="A12" s="3">
        <v>14</v>
      </c>
      <c r="B12" s="4">
        <v>10</v>
      </c>
      <c r="C12" s="4">
        <v>600</v>
      </c>
      <c r="D12" s="4">
        <v>2000</v>
      </c>
      <c r="E12" s="4"/>
      <c r="F12" s="4">
        <f t="shared" si="1"/>
        <v>0</v>
      </c>
      <c r="G12" s="4">
        <f t="shared" si="2"/>
        <v>0</v>
      </c>
      <c r="H12" s="4">
        <v>0</v>
      </c>
      <c r="I12">
        <f t="shared" ca="1" si="0"/>
        <v>1</v>
      </c>
    </row>
    <row r="13" spans="1:16" ht="16.2" thickBot="1" x14ac:dyDescent="0.35">
      <c r="A13" s="3">
        <v>15</v>
      </c>
      <c r="B13" s="4"/>
      <c r="C13" s="4"/>
      <c r="D13" s="4"/>
      <c r="E13" s="4"/>
      <c r="F13" s="4"/>
      <c r="G13" s="9" t="s">
        <v>35</v>
      </c>
      <c r="H13" s="4"/>
    </row>
    <row r="14" spans="1:16" ht="15" thickBot="1" x14ac:dyDescent="0.35">
      <c r="A14" s="3">
        <v>16</v>
      </c>
      <c r="B14" s="9" t="s">
        <v>36</v>
      </c>
      <c r="C14" s="4">
        <f>SUM(C3:C12)</f>
        <v>8400</v>
      </c>
      <c r="D14" s="4"/>
      <c r="E14" s="9" t="s">
        <v>37</v>
      </c>
      <c r="F14" s="4">
        <f>SUM(F3:F12)</f>
        <v>2000</v>
      </c>
      <c r="G14" s="4">
        <f>SUM(G3:G12)</f>
        <v>4000</v>
      </c>
      <c r="H14" s="4"/>
    </row>
    <row r="15" spans="1:16" ht="15" thickBot="1" x14ac:dyDescent="0.35">
      <c r="A15" s="3">
        <v>17</v>
      </c>
      <c r="B15" s="4"/>
      <c r="C15" s="4"/>
      <c r="D15" s="4"/>
      <c r="E15" s="4"/>
      <c r="F15" s="4"/>
      <c r="G15" s="4"/>
      <c r="H15" s="4"/>
    </row>
    <row r="16" spans="1:16" ht="15" thickBot="1" x14ac:dyDescent="0.35">
      <c r="A16" s="3">
        <v>18</v>
      </c>
      <c r="B16" s="4"/>
      <c r="C16" s="4"/>
      <c r="D16" s="10" t="s">
        <v>38</v>
      </c>
      <c r="E16" s="11"/>
      <c r="F16" s="4">
        <f>G14+C14-F14</f>
        <v>10400</v>
      </c>
      <c r="G16" s="4"/>
      <c r="H16" s="4"/>
      <c r="J16" t="s">
        <v>41</v>
      </c>
    </row>
    <row r="17" spans="10:10" x14ac:dyDescent="0.3">
      <c r="J17" t="s">
        <v>42</v>
      </c>
    </row>
    <row r="18" spans="10:10" x14ac:dyDescent="0.3">
      <c r="J18" t="s">
        <v>43</v>
      </c>
    </row>
    <row r="19" spans="10:10" x14ac:dyDescent="0.3">
      <c r="J19" t="s">
        <v>44</v>
      </c>
    </row>
    <row r="20" spans="10:10" x14ac:dyDescent="0.3">
      <c r="J20" t="s">
        <v>45</v>
      </c>
    </row>
    <row r="21" spans="10:10" x14ac:dyDescent="0.3">
      <c r="J21" t="s">
        <v>46</v>
      </c>
    </row>
    <row r="22" spans="10:10" x14ac:dyDescent="0.3">
      <c r="J22" t="s">
        <v>47</v>
      </c>
    </row>
    <row r="23" spans="10:10" x14ac:dyDescent="0.3">
      <c r="J23" t="s">
        <v>48</v>
      </c>
    </row>
    <row r="24" spans="10:10" x14ac:dyDescent="0.3">
      <c r="J24" t="s">
        <v>49</v>
      </c>
    </row>
    <row r="26" spans="10:10" x14ac:dyDescent="0.3">
      <c r="J26" t="s">
        <v>45</v>
      </c>
    </row>
    <row r="27" spans="10:10" x14ac:dyDescent="0.3">
      <c r="J27" t="s">
        <v>50</v>
      </c>
    </row>
  </sheetData>
  <mergeCells count="1">
    <mergeCell ref="D16:E1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0" r:id="rId3" name="CommandButton1">
          <controlPr defaultSize="0" autoLine="0" r:id="rId4">
            <anchor moveWithCells="1">
              <from>
                <xdr:col>10</xdr:col>
                <xdr:colOff>281940</xdr:colOff>
                <xdr:row>1</xdr:row>
                <xdr:rowOff>114300</xdr:rowOff>
              </from>
              <to>
                <xdr:col>13</xdr:col>
                <xdr:colOff>45720</xdr:colOff>
                <xdr:row>4</xdr:row>
                <xdr:rowOff>114300</xdr:rowOff>
              </to>
            </anchor>
          </controlPr>
        </control>
      </mc:Choice>
      <mc:Fallback>
        <control shapeId="2050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Опорный план</vt:lpstr>
      <vt:lpstr>Испытания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2022-09-29T16:11:59Z</dcterms:created>
  <dcterms:modified xsi:type="dcterms:W3CDTF">2022-10-06T17:32:27Z</dcterms:modified>
</cp:coreProperties>
</file>