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WebAppExpenses\BackEnd\src\"/>
    </mc:Choice>
  </mc:AlternateContent>
  <xr:revisionPtr revIDLastSave="0" documentId="13_ncr:1_{BC638B7D-820C-414A-808B-61535A2407E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<sst xmlns="http://schemas.openxmlformats.org/spreadsheetml/2006/main" count="33" uniqueCount="21">
  <si>
    <t>Fecha</t>
  </si>
  <si>
    <t>Mes</t>
  </si>
  <si>
    <t>Año</t>
  </si>
  <si>
    <t>Forma</t>
  </si>
  <si>
    <t>Categoria</t>
  </si>
  <si>
    <t>Concepto</t>
  </si>
  <si>
    <t>Moneda</t>
  </si>
  <si>
    <t>Ingreso</t>
  </si>
  <si>
    <t>Egreso</t>
  </si>
  <si>
    <t>contado</t>
  </si>
  <si>
    <t>salario</t>
  </si>
  <si>
    <t>salario RB</t>
  </si>
  <si>
    <t>dolares</t>
  </si>
  <si>
    <t>cambio</t>
  </si>
  <si>
    <t>pesos</t>
  </si>
  <si>
    <t>supermercado</t>
  </si>
  <si>
    <t>comida</t>
  </si>
  <si>
    <t>otros egresos</t>
  </si>
  <si>
    <t>adm banco</t>
  </si>
  <si>
    <t>saldo inicial</t>
  </si>
  <si>
    <t>prex pesos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</si>
</sst>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d&quot;/&quot;m&quot;/&quot;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</font>
    <font>
      <b/>
      <sz val="10"/>
      <color theme="1"/>
      <name val="Arial"/>
      <family val="2"/>
    </font>
    <font>
      <sz val="10"/>
      <color theme="1"/>
      <name val="Arial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64" fontId="2" fillId="0" borderId="0" xfId="0" applyNumberFormat="1" applyFont="1"/>
    <xf numFmtId="14" fontId="3" fillId="0" borderId="0" xfId="0" applyNumberFormat="1" applyFont="1" applyAlignment="1">
      <alignment horizontal="left"/>
    </xf>
    <xf numFmtId="0" fontId="3" fillId="0" borderId="0" xfId="0" applyFont="1"/>
    <xf numFmtId="0" fontId="2" fillId="0" borderId="0" xfId="0" applyFont="1"/>
    <xf numFmtId="43" fontId="2" fillId="0" borderId="0" xfId="1" applyFont="1"/>
    <xf numFmtId="164" fontId="4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43" fontId="4" fillId="0" borderId="0" xfId="1" applyFont="1"/>
    <xf numFmtId="43" fontId="0" fillId="0" borderId="0" xfId="1" applyFont="1"/>
    <xf numFmtId="0" fontId="5" fillId="0" borderId="0" xfId="0" applyFont="1"/>
    <xf numFmtId="1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workbookViewId="0">
      <selection activeCell="H1" sqref="H1"/>
    </sheetView>
  </sheetViews>
  <sheetFormatPr defaultRowHeight="15" x14ac:dyDescent="0.25"/>
  <cols>
    <col min="1" max="1" width="22.5703125" customWidth="1"/>
    <col min="5" max="5" width="12.7109375" bestFit="1" customWidth="1"/>
    <col min="6" max="6" width="57.85546875" customWidth="1"/>
    <col min="8" max="8" width="11.28515625" bestFit="1" customWidth="1"/>
  </cols>
  <sheetData>
    <row r="1" spans="1:11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</row>
    <row r="2" spans="1:11" x14ac:dyDescent="0.25">
      <c r="A2" s="6">
        <v>44927</v>
      </c>
      <c r="B2" s="7" t="str">
        <f>IF(A2 = "", "", TEXT(A2,"[$-C0A]MMMM"))</f>
        <v>enero</v>
      </c>
      <c r="C2" s="7" t="str">
        <f>IF(A2 = "", "", TEXT(A2,"yyyy"))</f>
        <v>2023</v>
      </c>
      <c r="D2" s="8" t="s">
        <v>9</v>
      </c>
      <c r="E2" s="8" t="s">
        <v>10</v>
      </c>
      <c r="F2" s="8" t="s">
        <v>11</v>
      </c>
      <c r="G2" s="8" t="s">
        <v>12</v>
      </c>
      <c r="H2" s="9">
        <v>6461.96</v>
      </c>
      <c r="I2" s="9"/>
    </row>
    <row r="3" spans="1:11" x14ac:dyDescent="0.25">
      <c r="A3" s="6">
        <v>44927</v>
      </c>
      <c r="B3" s="7" t="str">
        <f>IF(A3 = "", "", TEXT(A3,"[$-C0A]MMMM"))</f>
        <v>enero</v>
      </c>
      <c r="C3" s="7" t="str">
        <f>IF(A3 = "", "", TEXT(A3,"yyyy"))</f>
        <v>2023</v>
      </c>
      <c r="D3" s="8" t="s">
        <v>9</v>
      </c>
      <c r="E3" s="8" t="s">
        <v>13</v>
      </c>
      <c r="F3" s="8" t="s">
        <v>12</v>
      </c>
      <c r="G3" s="8" t="s">
        <v>12</v>
      </c>
      <c r="H3" s="10"/>
      <c r="I3" s="9">
        <v>3000</v>
      </c>
    </row>
    <row r="4" spans="1:11" x14ac:dyDescent="0.25">
      <c r="A4" s="6">
        <v>44927</v>
      </c>
      <c r="B4" s="7" t="str">
        <f t="shared" ref="B4:B7" si="0">IF(A4 = "", "", TEXT(A4,"[$-C0A]MMMM"))</f>
        <v>enero</v>
      </c>
      <c r="C4" s="7" t="str">
        <f t="shared" ref="C4:C7" si="1">IF(A4 = "", "", TEXT(A4,"yyyy"))</f>
        <v>2023</v>
      </c>
      <c r="D4" s="8" t="s">
        <v>9</v>
      </c>
      <c r="E4" s="8" t="s">
        <v>13</v>
      </c>
      <c r="F4" s="8" t="s">
        <v>14</v>
      </c>
      <c r="G4" s="8" t="s">
        <v>14</v>
      </c>
      <c r="H4" s="9">
        <v>118950</v>
      </c>
      <c r="I4" s="10"/>
    </row>
    <row r="5" spans="1:11" x14ac:dyDescent="0.25">
      <c r="A5" s="6">
        <v>44927</v>
      </c>
      <c r="B5" s="7" t="str">
        <f t="shared" si="0"/>
        <v>enero</v>
      </c>
      <c r="C5" s="7" t="str">
        <f t="shared" si="1"/>
        <v>2023</v>
      </c>
      <c r="D5" s="8" t="s">
        <v>9</v>
      </c>
      <c r="E5" s="8" t="s">
        <v>15</v>
      </c>
      <c r="F5" s="8" t="s">
        <v>16</v>
      </c>
      <c r="G5" s="8" t="s">
        <v>14</v>
      </c>
      <c r="H5" s="9"/>
      <c r="I5" s="9">
        <v>1518.94</v>
      </c>
    </row>
    <row r="6" spans="1:11" x14ac:dyDescent="0.25">
      <c r="A6" s="6">
        <v>44927</v>
      </c>
      <c r="B6" s="7" t="str">
        <f t="shared" si="0"/>
        <v>enero</v>
      </c>
      <c r="C6" s="7" t="str">
        <f t="shared" si="1"/>
        <v>2023</v>
      </c>
      <c r="D6" s="8" t="s">
        <v>9</v>
      </c>
      <c r="E6" s="8" t="s">
        <v>17</v>
      </c>
      <c r="F6" s="8" t="s">
        <v>18</v>
      </c>
      <c r="G6" s="8" t="s">
        <v>14</v>
      </c>
      <c r="H6" s="9"/>
      <c r="I6" s="9">
        <v>151.19999999999999</v>
      </c>
      <c r="K6" s="12"/>
    </row>
    <row r="7" spans="1:11" x14ac:dyDescent="0.25">
      <c r="A7" s="6">
        <v>44927</v>
      </c>
      <c r="B7" s="7" t="str">
        <f t="shared" si="0"/>
        <v>enero</v>
      </c>
      <c r="C7" s="7" t="str">
        <f t="shared" si="1"/>
        <v>2023</v>
      </c>
      <c r="D7" s="11" t="s">
        <v>9</v>
      </c>
      <c r="E7" s="11" t="s">
        <v>19</v>
      </c>
      <c r="F7" t="s">
        <v>20</v>
      </c>
      <c r="G7" s="8" t="s">
        <v>14</v>
      </c>
      <c r="H7" s="9">
        <v>24.56</v>
      </c>
      <c r="I7" s="9"/>
    </row>
  </sheetData>
  <dataValidations count="3">
    <dataValidation type="list" allowBlank="1" sqref="D2:D7" xr:uid="{C80556CA-82BD-4944-92C2-75CEB96F2654}">
      <formula1>$K$40:$K$41</formula1>
    </dataValidation>
    <dataValidation type="list" allowBlank="1" showInputMessage="1" showErrorMessage="1" errorTitle="error" error="Elegir item de lista_x000a_" sqref="E2:E7" xr:uid="{2DC1F624-9525-433F-A131-729BC3297BD5}">
      <formula1>$K$11:$K$32</formula1>
    </dataValidation>
    <dataValidation type="list" allowBlank="1" sqref="G2:G7" xr:uid="{3711245F-3AA7-43DA-80B2-29142C1D7D11}">
      <formula1>$K$36:$K$37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Elías Sarachik</dc:creator>
  <cp:lastModifiedBy>Elías Sarachik</cp:lastModifiedBy>
  <dcterms:created xsi:type="dcterms:W3CDTF">2015-06-05T18:17:20Z</dcterms:created>
  <dcterms:modified xsi:type="dcterms:W3CDTF">2023-04-07T20:17:05Z</dcterms:modified>
</cp:coreProperties>
</file>