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-GroupIterationProgress" sheetId="1" r:id="rId3"/>
    <sheet state="visible" name="projectcontribution" sheetId="2" r:id="rId4"/>
    <sheet state="visible" name="Pelin" sheetId="3" r:id="rId5"/>
    <sheet state="visible" name="Chenghao" sheetId="4" r:id="rId6"/>
    <sheet state="visible" name="Dinara" sheetId="5" r:id="rId7"/>
    <sheet state="visible" name="Eli" sheetId="6" r:id="rId8"/>
    <sheet state="visible" name="Jay" sheetId="7" r:id="rId9"/>
  </sheets>
  <definedNames/>
  <calcPr/>
</workbook>
</file>

<file path=xl/sharedStrings.xml><?xml version="1.0" encoding="utf-8"?>
<sst xmlns="http://schemas.openxmlformats.org/spreadsheetml/2006/main" count="187" uniqueCount="89">
  <si>
    <t xml:space="preserve">iteration </t>
  </si>
  <si>
    <t>Date range</t>
  </si>
  <si>
    <t>accomplishment summary (such as user stories/tasks completed/big progress, good practices used, etc)</t>
  </si>
  <si>
    <t>Technical issues summary</t>
  </si>
  <si>
    <t>non-technical issues summary</t>
  </si>
  <si>
    <t>Process improvement/plan</t>
  </si>
  <si>
    <t># of user story points completed</t>
  </si>
  <si>
    <t># of user story points in progress</t>
  </si>
  <si>
    <t># of issues opened</t>
  </si>
  <si>
    <t># of issues closed</t>
  </si>
  <si>
    <t># of issues remained</t>
  </si>
  <si>
    <t xml:space="preserve">Total work time (h) </t>
  </si>
  <si>
    <t>Total Individual work time (h)</t>
  </si>
  <si>
    <t>Total group meeting time (h)</t>
  </si>
  <si>
    <t>time for type 0 tasks</t>
  </si>
  <si>
    <t>time for type 1 tasks</t>
  </si>
  <si>
    <t>time for type 2 tasks</t>
  </si>
  <si>
    <t>time for type 3 tasks</t>
  </si>
  <si>
    <t>time for type 4 tasks</t>
  </si>
  <si>
    <t>time for type 5 tasks</t>
  </si>
  <si>
    <t>time for type 6 tasks</t>
  </si>
  <si>
    <t>1/27 - 2/17</t>
  </si>
  <si>
    <t>You should clearly describe your contribution to the group project in each category. (This is not the final iteration contribution. It is the whole semester contribution)</t>
  </si>
  <si>
    <t xml:space="preserve">StudentName </t>
  </si>
  <si>
    <t>SPPP Document</t>
  </si>
  <si>
    <t>Requirement Analysis on Pivotaltracker</t>
  </si>
  <si>
    <t>Design Document (SDD)</t>
  </si>
  <si>
    <t>Testing Documentation (STD)</t>
  </si>
  <si>
    <t>Presentation</t>
  </si>
  <si>
    <t>Implementation (code on Github)</t>
  </si>
  <si>
    <t>Testing (unittest code on Github or manual testing)</t>
  </si>
  <si>
    <t>Configuration and Deployment</t>
  </si>
  <si>
    <t>General communication and management</t>
  </si>
  <si>
    <t>Other Comments</t>
  </si>
  <si>
    <t>Dinara</t>
  </si>
  <si>
    <t>6. Configuration Management Plan</t>
  </si>
  <si>
    <t>Jay</t>
  </si>
  <si>
    <t>Overview, Related Work, Requirement Anaylsis</t>
  </si>
  <si>
    <t>Requirement Leader Presentation</t>
  </si>
  <si>
    <t xml:space="preserve">The example shows below. Only include the time that you use to work on the project. </t>
  </si>
  <si>
    <r>
      <rPr>
        <rFont val="Arial"/>
        <b/>
      </rPr>
      <t>Lead Roles</t>
    </r>
    <r>
      <rPr>
        <rFont val="Arial"/>
      </rPr>
      <t>: Backup Project Leader, requirement leader</t>
    </r>
  </si>
  <si>
    <t>Week #</t>
  </si>
  <si>
    <t>Total actual time of this week tasks (h)</t>
  </si>
  <si>
    <t>Total Individual work time</t>
  </si>
  <si>
    <t>Total group meeting time</t>
  </si>
  <si>
    <t>Individual Task Breakdown
0 - learning
1 - requirement analysis 
2 - design
3 - implementation
4 - test
5 - communication/management
6 - configuration/environment
7 - unclassified</t>
  </si>
  <si>
    <t>time for type 7 tasks</t>
  </si>
  <si>
    <t>Project Deliverable Contribution</t>
  </si>
  <si>
    <t>Issues</t>
  </si>
  <si>
    <t>Issue status or plan</t>
  </si>
  <si>
    <t>Estimated tasks for next week</t>
  </si>
  <si>
    <t>Total estimated time</t>
  </si>
  <si>
    <t>09/06-09/13</t>
  </si>
  <si>
    <t>0 - learn git and django, read several tutorials
1 - define high level requirements, 
5 - make project plan, send reminders to team members
6 - set up git
7 - research similar products, prepare presentation</t>
  </si>
  <si>
    <t>1. Write 3 sections of SPPP  
2. Set up git, commit a test message on git
3. Participate in Iteration 0 presentation</t>
  </si>
  <si>
    <t>1. not familar with Django framework, hard to write any code on it
2. communication is not clear. Task assignments is not clear.</t>
  </si>
  <si>
    <t>1. finish Django tutorial in 2 weeks, be able to create simple Djano hello world project next week 
2. Send task assignments to all members again</t>
  </si>
  <si>
    <t>0 - continue to learn Django
1 - continue to define requirements
3 - implement a basic hello world on Django</t>
  </si>
  <si>
    <t>1/27 - 2/3</t>
  </si>
  <si>
    <t>0-Learn GitHub and Python Flask. Read several tutorials. 5-Discuss project idea with the team and requirements. 6-Setup GitHub</t>
  </si>
  <si>
    <t>1. Set up git and practise basic commads</t>
  </si>
  <si>
    <t>2/3 - 2/10</t>
  </si>
  <si>
    <t>0-Research QA. 5-Discuss the frontend and backend with team members 7-Research ways to store data on GitHub</t>
  </si>
  <si>
    <t>2/10 - 2/17</t>
  </si>
  <si>
    <t xml:space="preserve">0-Learn QA. JS and Python. 1- Define high level requirements. 5- Discuss design with team members, make project plans and discuss iteration 0 presentation. 6- Complete the frontend assignment. 7-Prepare QA presentation for iteration 0. </t>
  </si>
  <si>
    <r>
      <rPr>
        <rFont val="Arial"/>
        <b/>
      </rPr>
      <t>Lead Roles</t>
    </r>
    <r>
      <rPr>
        <rFont val="Arial"/>
      </rPr>
      <t>: security leader</t>
    </r>
  </si>
  <si>
    <t>0 - learn data security
7 - lab assignment</t>
  </si>
  <si>
    <t>learning</t>
  </si>
  <si>
    <t>continue to learn data security; start programming; finish SPPP part 7 and 8</t>
  </si>
  <si>
    <t>0 - learn data security
3 - SPPP part 7 and 8
7 - start passwordManager</t>
  </si>
  <si>
    <t>SPPP part 7 and 8; learning; passwordManager file</t>
  </si>
  <si>
    <t>Decryption and encryption</t>
  </si>
  <si>
    <t>plan to use salt on encryption</t>
  </si>
  <si>
    <t>continue to learn data security; prepare for presentation; group assignment (footer); correct issues of passwordManager</t>
  </si>
  <si>
    <t>0 - learn data security
7 - fix issues of passwordManager; add new code for test</t>
  </si>
  <si>
    <t>Updating passwordManager file; learning</t>
  </si>
  <si>
    <r>
      <rPr>
        <rFont val="Arial"/>
        <b/>
      </rPr>
      <t>Lead Roles</t>
    </r>
    <r>
      <rPr>
        <rFont val="Arial"/>
      </rPr>
      <t>: Backup Project Leader, Configuration leader</t>
    </r>
  </si>
  <si>
    <t>0. Learned Github
2. Researched website design tools, tried them out
5. Meeting</t>
  </si>
  <si>
    <t>0. Learned Python Flask
1. Worked on SPPP part 6
2. Created website design with "justinmind"
5. MoM, Meeting</t>
  </si>
  <si>
    <t>0. Learned Pivotal Tracker
1. Worked on iteration 0 presentation
2. Created front end folders and started html and css coding
5. MoM, Meeting</t>
  </si>
  <si>
    <r>
      <rPr>
        <rFont val="Arial"/>
        <b/>
      </rPr>
      <t>Lead Roles</t>
    </r>
    <r>
      <rPr>
        <rFont val="Arial"/>
      </rPr>
      <t>: Backup Project Leader, requirement leader</t>
    </r>
  </si>
  <si>
    <t>started creating objects for items, orders, accounts</t>
  </si>
  <si>
    <t>data storage: saved python objects or cloud storage?</t>
  </si>
  <si>
    <t>python objects for now</t>
  </si>
  <si>
    <t>created flask py file to demo web app to group</t>
  </si>
  <si>
    <t>worked on product display section of home page</t>
  </si>
  <si>
    <t>0 - learn git, read tutorial for git and pivotal tracker
1 - start pivitol tracker for requirement analysis
2 - outline a design and structure of web app
5 - having a design meeting(Dinara) and team meeting
6 - set up our team git
7 - research similar web app</t>
  </si>
  <si>
    <t>0 - learn pivitol tracker
1 - manage pivitol tracker for requirement analysis
5 - having a meeting with requirement leader for presentation
7 - research similar products, prepare presentation</t>
  </si>
  <si>
    <t xml:space="preserve">0 - learn Flask, CSS, HTTP, pivitol tracker
1 - Collecting the basic requirement for the project
2 - design logo
3 -
4 - 
5 - having a design meeting(Dinara) and team meeting
6 - 
7 - prepare iteration 0 presentation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</si>
</sst>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name val="Arial"/>
    </font>
    <font>
      <b/>
    </font>
    <font/>
    <font>
      <name val="Arial"/>
    </font>
    <font>
      <b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1" fillId="0" fontId="1" numFmtId="0" xfId="0" applyAlignment="1" applyBorder="1" applyFont="1">
      <alignment shrinkToFit="0" vertical="top" wrapText="0"/>
    </xf>
    <xf borderId="1" fillId="0" fontId="4" numFmtId="0" xfId="0" applyAlignment="1" applyBorder="1" applyFont="1">
      <alignment vertical="top"/>
    </xf>
    <xf borderId="0" fillId="0" fontId="4" numFmtId="0" xfId="0" applyAlignment="1" applyFont="1">
      <alignment vertical="bottom"/>
    </xf>
    <xf borderId="0" fillId="0" fontId="1" numFmtId="0" xfId="0" applyAlignment="1" applyFont="1">
      <alignment shrinkToFit="0" vertical="top" wrapText="1"/>
    </xf>
    <xf borderId="0" fillId="0" fontId="5" numFmtId="0" xfId="0" applyAlignment="1" applyFont="1">
      <alignment vertical="top"/>
    </xf>
    <xf borderId="1" fillId="0" fontId="5" numFmtId="0" xfId="0" applyAlignment="1" applyBorder="1" applyFont="1">
      <alignment vertical="bottom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 shrinkToFit="0" vertical="bottom" wrapText="0"/>
    </xf>
    <xf borderId="0" fillId="2" fontId="4" numFmtId="0" xfId="0" applyAlignment="1" applyFont="1">
      <alignment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0" fillId="0" fontId="2" numFmtId="0" xfId="0" applyAlignment="1" applyFont="1">
      <alignment shrinkToFit="0" wrapText="1"/>
    </xf>
    <xf borderId="0" fillId="2" fontId="3" numFmtId="0" xfId="0" applyAlignment="1" applyFont="1">
      <alignment readingOrder="0" shrinkToFit="0" wrapText="1"/>
    </xf>
    <xf borderId="0" fillId="2" fontId="3" numFmtId="0" xfId="0" applyAlignment="1" applyFont="1">
      <alignment shrinkToFit="0" wrapText="1"/>
    </xf>
    <xf borderId="0" fillId="2" fontId="3" numFmtId="0" xfId="0" applyFont="1"/>
    <xf borderId="0" fillId="0" fontId="4" numFmtId="0" xfId="0" applyAlignment="1" applyFont="1">
      <alignment readingOrder="0" shrinkToFit="0" vertical="bottom" wrapText="1"/>
    </xf>
    <xf borderId="0" fillId="3" fontId="3" numFmtId="0" xfId="0" applyAlignment="1" applyFill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38.29"/>
    <col customWidth="1" min="4" max="4" width="23.43"/>
    <col customWidth="1" min="5" max="5" width="29.43"/>
    <col customWidth="1" min="6" max="6" width="25.43"/>
    <col customWidth="1" min="8" max="8" width="11.29"/>
    <col customWidth="1" min="9" max="9" width="9.57"/>
    <col customWidth="1" min="10" max="10" width="8.14"/>
    <col customWidth="1" min="11" max="11" width="7.57"/>
    <col customWidth="1" min="12" max="12" width="10.29"/>
    <col customWidth="1" min="13" max="13" width="9.0"/>
    <col customWidth="1" min="14" max="14" width="9.71"/>
    <col customWidth="1" min="15" max="15" width="8.29"/>
    <col customWidth="1" min="16" max="16" width="8.43"/>
    <col customWidth="1" min="17" max="17" width="9.71"/>
    <col customWidth="1" min="18" max="18" width="7.71"/>
    <col customWidth="1" min="19" max="19" width="8.14"/>
    <col customWidth="1" min="20" max="20" width="7.86"/>
    <col customWidth="1" min="21" max="21" width="7.71"/>
    <col customWidth="1" min="22" max="22" width="7.86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4"/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1" t="s">
        <v>11</v>
      </c>
      <c r="N1" s="1" t="s">
        <v>12</v>
      </c>
      <c r="O1" s="1" t="s">
        <v>13</v>
      </c>
      <c r="P1" s="5" t="s">
        <v>14</v>
      </c>
      <c r="Q1" s="5" t="s">
        <v>15</v>
      </c>
      <c r="R1" s="5" t="s">
        <v>16</v>
      </c>
      <c r="S1" s="5" t="s">
        <v>17</v>
      </c>
      <c r="T1" s="5" t="s">
        <v>18</v>
      </c>
      <c r="U1" s="5" t="s">
        <v>19</v>
      </c>
      <c r="V1" s="5" t="s">
        <v>20</v>
      </c>
      <c r="W1" s="4"/>
      <c r="X1" s="4"/>
      <c r="Y1" s="4"/>
      <c r="Z1" s="4"/>
    </row>
    <row r="2">
      <c r="A2" s="6">
        <v>0.0</v>
      </c>
      <c r="B2" s="6" t="s">
        <v>21</v>
      </c>
      <c r="C2" s="7"/>
    </row>
    <row r="3">
      <c r="A3" s="6">
        <v>1.0</v>
      </c>
      <c r="B3" s="7"/>
      <c r="C3" s="7"/>
    </row>
    <row r="4">
      <c r="A4" s="6">
        <v>2.0</v>
      </c>
      <c r="B4" s="7"/>
      <c r="C4" s="7"/>
    </row>
    <row r="5">
      <c r="A5" s="6">
        <v>3.0</v>
      </c>
      <c r="B5" s="7"/>
      <c r="C5" s="7"/>
    </row>
    <row r="6">
      <c r="A6" s="6"/>
      <c r="B6" s="7"/>
      <c r="C6" s="7"/>
    </row>
    <row r="7">
      <c r="A7" s="6"/>
      <c r="B7" s="7"/>
      <c r="C7" s="7"/>
    </row>
    <row r="8">
      <c r="A8" s="7"/>
      <c r="B8" s="7"/>
      <c r="C8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4.14"/>
    <col customWidth="1" min="3" max="3" width="41.57"/>
    <col customWidth="1" min="4" max="4" width="27.29"/>
    <col customWidth="1" min="5" max="5" width="34.86"/>
    <col customWidth="1" min="6" max="6" width="41.43"/>
  </cols>
  <sheetData>
    <row r="1">
      <c r="A1" s="8" t="s">
        <v>22</v>
      </c>
      <c r="B1" s="9"/>
      <c r="C1" s="9"/>
      <c r="D1" s="9"/>
      <c r="E1" s="9"/>
      <c r="F1" s="9"/>
      <c r="G1" s="9"/>
      <c r="H1" s="9"/>
      <c r="I1" s="9"/>
      <c r="J1" s="9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>
      <c r="A2" s="11" t="s">
        <v>23</v>
      </c>
      <c r="B2" s="12" t="s">
        <v>24</v>
      </c>
      <c r="C2" s="12" t="s">
        <v>25</v>
      </c>
      <c r="D2" s="12" t="s">
        <v>26</v>
      </c>
      <c r="E2" s="12" t="s">
        <v>27</v>
      </c>
      <c r="F2" s="12" t="s">
        <v>28</v>
      </c>
      <c r="G2" s="12" t="s">
        <v>29</v>
      </c>
      <c r="H2" s="12" t="s">
        <v>30</v>
      </c>
      <c r="I2" s="12" t="s">
        <v>31</v>
      </c>
      <c r="J2" s="12" t="s">
        <v>32</v>
      </c>
      <c r="K2" s="13" t="s">
        <v>33</v>
      </c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4" t="s">
        <v>34</v>
      </c>
      <c r="B3" s="14" t="s">
        <v>35</v>
      </c>
    </row>
    <row r="4">
      <c r="A4" s="14" t="s">
        <v>36</v>
      </c>
      <c r="B4" s="14" t="s">
        <v>37</v>
      </c>
      <c r="F4" s="14" t="s">
        <v>38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24.29"/>
    <col customWidth="1" min="7" max="7" width="10.43"/>
    <col customWidth="1" min="8" max="10" width="10.0"/>
    <col customWidth="1" min="11" max="11" width="8.0"/>
    <col customWidth="1" min="12" max="12" width="8.86"/>
    <col customWidth="1" min="13" max="13" width="9.71"/>
    <col customWidth="1" min="14" max="14" width="8.57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39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8"/>
      <c r="N1" s="18"/>
      <c r="O1" s="18"/>
      <c r="P1" s="6"/>
      <c r="Q1" s="6"/>
      <c r="R1" s="17"/>
      <c r="S1" s="17"/>
      <c r="T1" s="7"/>
      <c r="U1" s="7"/>
      <c r="V1" s="7"/>
    </row>
    <row r="2">
      <c r="A2" s="16" t="s">
        <v>40</v>
      </c>
      <c r="G2" s="17"/>
      <c r="H2" s="17"/>
      <c r="I2" s="17"/>
      <c r="J2" s="17"/>
      <c r="K2" s="17"/>
      <c r="L2" s="17"/>
      <c r="M2" s="18"/>
      <c r="N2" s="18"/>
      <c r="O2" s="18"/>
      <c r="P2" s="6"/>
      <c r="Q2" s="6"/>
      <c r="R2" s="17"/>
      <c r="S2" s="17"/>
      <c r="T2" s="7"/>
      <c r="U2" s="7"/>
      <c r="V2" s="7"/>
    </row>
    <row r="3">
      <c r="A3" s="1" t="s">
        <v>41</v>
      </c>
      <c r="B3" s="1" t="s">
        <v>1</v>
      </c>
      <c r="C3" s="5" t="s">
        <v>42</v>
      </c>
      <c r="D3" s="5" t="s">
        <v>43</v>
      </c>
      <c r="E3" s="1" t="s">
        <v>44</v>
      </c>
      <c r="F3" s="1" t="s">
        <v>45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1" t="s">
        <v>20</v>
      </c>
      <c r="N3" s="1" t="s">
        <v>46</v>
      </c>
      <c r="O3" s="1" t="s">
        <v>47</v>
      </c>
      <c r="P3" s="2" t="s">
        <v>48</v>
      </c>
      <c r="Q3" s="2" t="s">
        <v>49</v>
      </c>
      <c r="R3" s="5" t="s">
        <v>50</v>
      </c>
      <c r="S3" s="19" t="s">
        <v>51</v>
      </c>
      <c r="T3" s="20"/>
      <c r="U3" s="20"/>
      <c r="V3" s="20"/>
      <c r="W3" s="4"/>
      <c r="X3" s="4"/>
      <c r="Y3" s="4"/>
      <c r="Z3" s="4"/>
    </row>
    <row r="4">
      <c r="A4" s="21">
        <v>1.0</v>
      </c>
      <c r="B4" s="21" t="s">
        <v>52</v>
      </c>
      <c r="C4" s="21">
        <f t="shared" ref="C4:C7" si="1">D4+E4</f>
        <v>7</v>
      </c>
      <c r="D4" s="21">
        <f>sum (G4:N4)</f>
        <v>6</v>
      </c>
      <c r="E4" s="21">
        <v>1.0</v>
      </c>
      <c r="F4" s="21" t="s">
        <v>53</v>
      </c>
      <c r="G4" s="21">
        <v>3.0</v>
      </c>
      <c r="H4" s="21">
        <v>1.0</v>
      </c>
      <c r="I4" s="22"/>
      <c r="J4" s="22"/>
      <c r="K4" s="22"/>
      <c r="L4" s="21">
        <v>0.5</v>
      </c>
      <c r="M4" s="21">
        <v>1.0</v>
      </c>
      <c r="N4" s="21">
        <v>0.5</v>
      </c>
      <c r="O4" s="21" t="s">
        <v>54</v>
      </c>
      <c r="P4" s="21" t="s">
        <v>55</v>
      </c>
      <c r="Q4" s="21" t="s">
        <v>56</v>
      </c>
      <c r="R4" s="21" t="s">
        <v>57</v>
      </c>
      <c r="S4" s="21">
        <v>6.0</v>
      </c>
      <c r="T4" s="7"/>
      <c r="U4" s="7"/>
      <c r="V4" s="22"/>
      <c r="W4" s="23"/>
      <c r="X4" s="23"/>
      <c r="Y4" s="23"/>
      <c r="Z4" s="23"/>
    </row>
    <row r="5">
      <c r="A5" s="6">
        <v>1.0</v>
      </c>
      <c r="B5" s="6" t="s">
        <v>58</v>
      </c>
      <c r="C5" s="6">
        <f t="shared" si="1"/>
        <v>5</v>
      </c>
      <c r="D5" s="6">
        <v>4.0</v>
      </c>
      <c r="E5" s="6">
        <v>1.0</v>
      </c>
      <c r="F5" s="6" t="s">
        <v>59</v>
      </c>
      <c r="G5" s="6">
        <v>1.0</v>
      </c>
      <c r="H5" s="7"/>
      <c r="I5" s="7"/>
      <c r="J5" s="7"/>
      <c r="K5" s="7"/>
      <c r="L5" s="6">
        <v>1.0</v>
      </c>
      <c r="M5" s="6">
        <v>1.0</v>
      </c>
      <c r="N5" s="7"/>
      <c r="O5" s="6" t="s">
        <v>60</v>
      </c>
      <c r="P5" s="7"/>
      <c r="Q5" s="7"/>
      <c r="R5" s="7"/>
      <c r="S5" s="7"/>
      <c r="T5" s="7"/>
      <c r="U5" s="7"/>
      <c r="V5" s="7"/>
    </row>
    <row r="6">
      <c r="A6" s="14">
        <v>2.0</v>
      </c>
      <c r="B6" s="14" t="s">
        <v>61</v>
      </c>
      <c r="C6" s="6">
        <f t="shared" si="1"/>
        <v>6</v>
      </c>
      <c r="D6" s="6">
        <v>5.0</v>
      </c>
      <c r="E6" s="6">
        <v>1.0</v>
      </c>
      <c r="F6" s="6" t="s">
        <v>62</v>
      </c>
      <c r="G6" s="6">
        <v>2.0</v>
      </c>
      <c r="H6" s="7"/>
      <c r="I6" s="7"/>
      <c r="J6" s="7"/>
      <c r="K6" s="7"/>
      <c r="L6" s="6">
        <v>1.0</v>
      </c>
      <c r="M6" s="7"/>
      <c r="N6" s="6">
        <v>2.0</v>
      </c>
      <c r="O6" s="7"/>
      <c r="P6" s="7"/>
      <c r="Q6" s="7"/>
      <c r="R6" s="7"/>
      <c r="S6" s="7"/>
      <c r="T6" s="7"/>
      <c r="U6" s="7"/>
      <c r="V6" s="7"/>
    </row>
    <row r="7">
      <c r="A7" s="14">
        <v>3.0</v>
      </c>
      <c r="B7" s="14" t="s">
        <v>63</v>
      </c>
      <c r="C7" s="6">
        <f t="shared" si="1"/>
        <v>7</v>
      </c>
      <c r="D7" s="6">
        <v>5.0</v>
      </c>
      <c r="E7" s="6">
        <v>2.0</v>
      </c>
      <c r="F7" s="6" t="s">
        <v>64</v>
      </c>
      <c r="G7" s="6">
        <v>3.0</v>
      </c>
      <c r="H7" s="6">
        <v>1.0</v>
      </c>
      <c r="I7" s="7"/>
      <c r="J7" s="7"/>
      <c r="K7" s="7"/>
      <c r="L7" s="6">
        <v>2.0</v>
      </c>
      <c r="M7" s="7"/>
      <c r="N7" s="6">
        <v>4.0</v>
      </c>
      <c r="O7" s="7"/>
      <c r="P7" s="7"/>
      <c r="Q7" s="7"/>
      <c r="R7" s="7"/>
      <c r="S7" s="7"/>
      <c r="T7" s="7"/>
      <c r="U7" s="7"/>
      <c r="V7" s="7"/>
    </row>
    <row r="8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</sheetData>
  <mergeCells count="1">
    <mergeCell ref="A2:F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39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8"/>
      <c r="N1" s="18"/>
      <c r="O1" s="18"/>
      <c r="P1" s="6"/>
      <c r="Q1" s="6"/>
      <c r="R1" s="17"/>
      <c r="S1" s="17"/>
      <c r="T1" s="7"/>
      <c r="U1" s="7"/>
      <c r="V1" s="7"/>
    </row>
    <row r="2">
      <c r="A2" s="18" t="s">
        <v>65</v>
      </c>
      <c r="G2" s="17"/>
      <c r="H2" s="17"/>
      <c r="I2" s="17"/>
      <c r="J2" s="17"/>
      <c r="K2" s="17"/>
      <c r="L2" s="17"/>
      <c r="M2" s="18"/>
      <c r="N2" s="18"/>
      <c r="O2" s="18"/>
      <c r="P2" s="6"/>
      <c r="Q2" s="6"/>
      <c r="R2" s="17"/>
      <c r="S2" s="17"/>
      <c r="T2" s="7"/>
      <c r="U2" s="7"/>
      <c r="V2" s="7"/>
    </row>
    <row r="3">
      <c r="A3" s="1" t="s">
        <v>41</v>
      </c>
      <c r="B3" s="1" t="s">
        <v>1</v>
      </c>
      <c r="C3" s="5" t="s">
        <v>42</v>
      </c>
      <c r="D3" s="5" t="s">
        <v>43</v>
      </c>
      <c r="E3" s="1" t="s">
        <v>44</v>
      </c>
      <c r="F3" s="1" t="s">
        <v>45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1" t="s">
        <v>20</v>
      </c>
      <c r="N3" s="1" t="s">
        <v>46</v>
      </c>
      <c r="O3" s="1" t="s">
        <v>47</v>
      </c>
      <c r="P3" s="2" t="s">
        <v>48</v>
      </c>
      <c r="Q3" s="2" t="s">
        <v>49</v>
      </c>
      <c r="R3" s="5" t="s">
        <v>50</v>
      </c>
      <c r="S3" s="19" t="s">
        <v>51</v>
      </c>
      <c r="T3" s="20"/>
      <c r="U3" s="20"/>
      <c r="V3" s="20"/>
      <c r="W3" s="4"/>
      <c r="X3" s="4"/>
      <c r="Y3" s="4"/>
      <c r="Z3" s="4"/>
    </row>
    <row r="4">
      <c r="A4" s="14">
        <v>1.0</v>
      </c>
      <c r="B4" s="6" t="s">
        <v>58</v>
      </c>
      <c r="C4" s="14">
        <v>5.5</v>
      </c>
      <c r="D4" s="14">
        <v>4.5</v>
      </c>
      <c r="E4" s="14">
        <v>1.5</v>
      </c>
      <c r="F4" s="6" t="s">
        <v>66</v>
      </c>
      <c r="G4" s="6">
        <v>4.0</v>
      </c>
      <c r="H4" s="7"/>
      <c r="I4" s="7"/>
      <c r="J4" s="7"/>
      <c r="K4" s="7"/>
      <c r="L4" s="7"/>
      <c r="M4" s="7"/>
      <c r="N4" s="6">
        <v>0.5</v>
      </c>
      <c r="O4" s="6" t="s">
        <v>67</v>
      </c>
      <c r="P4" s="7"/>
      <c r="Q4" s="7"/>
      <c r="R4" s="6" t="s">
        <v>68</v>
      </c>
      <c r="S4" s="7"/>
      <c r="T4" s="7"/>
      <c r="U4" s="7"/>
      <c r="V4" s="7"/>
    </row>
    <row r="5">
      <c r="A5" s="14">
        <v>2.0</v>
      </c>
      <c r="B5" s="14" t="s">
        <v>61</v>
      </c>
      <c r="C5" s="14">
        <v>4.0</v>
      </c>
      <c r="D5" s="14">
        <v>5.5</v>
      </c>
      <c r="E5" s="14">
        <v>1.0</v>
      </c>
      <c r="F5" s="24" t="s">
        <v>69</v>
      </c>
      <c r="G5" s="6">
        <v>4.0</v>
      </c>
      <c r="H5" s="7"/>
      <c r="I5" s="7"/>
      <c r="J5" s="6">
        <v>0.5</v>
      </c>
      <c r="K5" s="7"/>
      <c r="L5" s="7"/>
      <c r="M5" s="7"/>
      <c r="N5" s="6">
        <v>1.0</v>
      </c>
      <c r="O5" s="6" t="s">
        <v>70</v>
      </c>
      <c r="P5" s="6" t="s">
        <v>71</v>
      </c>
      <c r="Q5" s="6" t="s">
        <v>72</v>
      </c>
      <c r="R5" s="6" t="s">
        <v>73</v>
      </c>
      <c r="S5" s="7"/>
      <c r="T5" s="7"/>
      <c r="U5" s="7"/>
      <c r="V5" s="7"/>
    </row>
    <row r="6">
      <c r="A6" s="14">
        <v>3.0</v>
      </c>
      <c r="B6" s="14" t="s">
        <v>63</v>
      </c>
      <c r="C6" s="14">
        <v>8.0</v>
      </c>
      <c r="D6" s="14">
        <v>6.0</v>
      </c>
      <c r="E6" s="14">
        <v>2.0</v>
      </c>
      <c r="F6" s="24" t="s">
        <v>74</v>
      </c>
      <c r="G6" s="6">
        <v>4.0</v>
      </c>
      <c r="H6" s="7"/>
      <c r="I6" s="7"/>
      <c r="J6" s="7"/>
      <c r="K6" s="7"/>
      <c r="L6" s="7"/>
      <c r="M6" s="7"/>
      <c r="N6" s="6">
        <v>2.0</v>
      </c>
      <c r="O6" s="6" t="s">
        <v>75</v>
      </c>
      <c r="P6" s="7"/>
      <c r="Q6" s="7"/>
      <c r="R6" s="7"/>
      <c r="S6" s="7"/>
      <c r="T6" s="7"/>
      <c r="U6" s="7"/>
      <c r="V6" s="7"/>
    </row>
    <row r="7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</sheetData>
  <mergeCells count="1">
    <mergeCell ref="A2:F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6" max="6" width="50.43"/>
  </cols>
  <sheetData>
    <row r="1">
      <c r="A1" s="16" t="s">
        <v>76</v>
      </c>
      <c r="G1" s="17"/>
      <c r="H1" s="17"/>
      <c r="I1" s="17"/>
      <c r="J1" s="17"/>
      <c r="K1" s="17"/>
      <c r="L1" s="17"/>
      <c r="M1" s="18"/>
      <c r="N1" s="18"/>
      <c r="O1" s="18"/>
      <c r="P1" s="6"/>
      <c r="Q1" s="6"/>
      <c r="R1" s="17"/>
      <c r="S1" s="17"/>
    </row>
    <row r="2">
      <c r="A2" s="1" t="s">
        <v>41</v>
      </c>
      <c r="B2" s="1" t="s">
        <v>1</v>
      </c>
      <c r="C2" s="5" t="s">
        <v>42</v>
      </c>
      <c r="D2" s="5" t="s">
        <v>43</v>
      </c>
      <c r="E2" s="1" t="s">
        <v>44</v>
      </c>
      <c r="F2" s="1" t="s">
        <v>45</v>
      </c>
      <c r="G2" s="5" t="s">
        <v>14</v>
      </c>
      <c r="H2" s="5" t="s">
        <v>15</v>
      </c>
      <c r="I2" s="5" t="s">
        <v>16</v>
      </c>
      <c r="J2" s="5" t="s">
        <v>17</v>
      </c>
      <c r="K2" s="5" t="s">
        <v>18</v>
      </c>
      <c r="L2" s="5" t="s">
        <v>19</v>
      </c>
      <c r="M2" s="1" t="s">
        <v>20</v>
      </c>
      <c r="N2" s="1" t="s">
        <v>46</v>
      </c>
      <c r="O2" s="1" t="s">
        <v>47</v>
      </c>
      <c r="P2" s="2" t="s">
        <v>48</v>
      </c>
      <c r="Q2" s="2" t="s">
        <v>49</v>
      </c>
      <c r="R2" s="5" t="s">
        <v>50</v>
      </c>
      <c r="S2" s="19" t="s">
        <v>51</v>
      </c>
    </row>
    <row r="3">
      <c r="A3" s="6">
        <v>1.0</v>
      </c>
      <c r="B3" s="6" t="s">
        <v>58</v>
      </c>
      <c r="C3" s="6">
        <f t="shared" ref="C3:C5" si="1">D3+E3</f>
        <v>5</v>
      </c>
      <c r="D3" s="6">
        <f t="shared" ref="D3:D5" si="2">sum (G3:N3)</f>
        <v>4</v>
      </c>
      <c r="E3" s="6">
        <v>1.0</v>
      </c>
      <c r="F3" s="14" t="s">
        <v>77</v>
      </c>
      <c r="G3" s="14">
        <v>2.0</v>
      </c>
      <c r="I3" s="14">
        <v>1.0</v>
      </c>
      <c r="L3" s="14">
        <v>1.0</v>
      </c>
    </row>
    <row r="4">
      <c r="A4" s="14">
        <v>2.0</v>
      </c>
      <c r="B4" s="14" t="s">
        <v>61</v>
      </c>
      <c r="C4" s="6">
        <f t="shared" si="1"/>
        <v>9</v>
      </c>
      <c r="D4" s="6">
        <f t="shared" si="2"/>
        <v>8</v>
      </c>
      <c r="E4" s="6">
        <v>1.0</v>
      </c>
      <c r="F4" s="14" t="s">
        <v>78</v>
      </c>
      <c r="G4" s="14">
        <v>3.0</v>
      </c>
      <c r="H4" s="14">
        <v>2.0</v>
      </c>
      <c r="I4" s="14">
        <v>2.0</v>
      </c>
      <c r="L4" s="14">
        <v>1.0</v>
      </c>
    </row>
    <row r="5">
      <c r="A5" s="14">
        <v>3.0</v>
      </c>
      <c r="B5" s="14" t="s">
        <v>63</v>
      </c>
      <c r="C5" s="6">
        <f t="shared" si="1"/>
        <v>9</v>
      </c>
      <c r="D5" s="6">
        <f t="shared" si="2"/>
        <v>7</v>
      </c>
      <c r="E5" s="6">
        <v>2.0</v>
      </c>
      <c r="F5" s="14" t="s">
        <v>79</v>
      </c>
      <c r="G5" s="14">
        <v>2.0</v>
      </c>
      <c r="H5" s="14">
        <v>1.0</v>
      </c>
      <c r="I5" s="14">
        <v>2.0</v>
      </c>
      <c r="L5" s="14">
        <v>2.0</v>
      </c>
    </row>
  </sheetData>
  <mergeCells count="1">
    <mergeCell ref="A1:F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8.86"/>
    <col customWidth="1" min="2" max="2" width="11.57"/>
    <col customWidth="1" min="3" max="3" width="8.29"/>
    <col customWidth="1" min="4" max="4" width="9.57"/>
    <col customWidth="1" min="5" max="5" width="8.14"/>
    <col customWidth="1" min="6" max="6" width="37.14"/>
    <col customWidth="1" min="7" max="7" width="6.43"/>
    <col customWidth="1" min="8" max="8" width="6.57"/>
    <col customWidth="1" min="9" max="9" width="6.71"/>
    <col customWidth="1" min="10" max="10" width="7.14"/>
    <col customWidth="1" min="11" max="11" width="6.57"/>
    <col customWidth="1" min="12" max="13" width="6.86"/>
    <col customWidth="1" min="14" max="14" width="6.43"/>
    <col customWidth="1" min="15" max="15" width="28.43"/>
    <col customWidth="1" min="16" max="16" width="22.43"/>
    <col customWidth="1" min="17" max="17" width="26.86"/>
    <col customWidth="1" min="18" max="18" width="20.14"/>
    <col customWidth="1" min="19" max="19" width="7.14"/>
    <col customWidth="1" min="20" max="22" width="12.29"/>
  </cols>
  <sheetData>
    <row r="1">
      <c r="A1" s="15" t="s">
        <v>39</v>
      </c>
      <c r="B1" s="16"/>
      <c r="C1" s="16"/>
      <c r="D1" s="16"/>
      <c r="E1" s="16"/>
      <c r="F1" s="16"/>
      <c r="G1" s="17"/>
      <c r="H1" s="17"/>
      <c r="I1" s="17"/>
      <c r="J1" s="17"/>
      <c r="K1" s="17"/>
      <c r="L1" s="17"/>
      <c r="M1" s="18"/>
      <c r="N1" s="18"/>
      <c r="O1" s="18"/>
      <c r="P1" s="6"/>
      <c r="Q1" s="6"/>
      <c r="R1" s="17"/>
      <c r="S1" s="17"/>
      <c r="T1" s="7"/>
      <c r="U1" s="7"/>
      <c r="V1" s="7"/>
    </row>
    <row r="2">
      <c r="A2" s="16" t="s">
        <v>80</v>
      </c>
      <c r="G2" s="17"/>
      <c r="H2" s="17"/>
      <c r="I2" s="17"/>
      <c r="J2" s="17"/>
      <c r="K2" s="17"/>
      <c r="L2" s="17"/>
      <c r="M2" s="18"/>
      <c r="N2" s="18"/>
      <c r="O2" s="18"/>
      <c r="P2" s="6"/>
      <c r="Q2" s="6"/>
      <c r="R2" s="17"/>
      <c r="S2" s="17"/>
      <c r="T2" s="7"/>
      <c r="U2" s="7"/>
      <c r="V2" s="7"/>
    </row>
    <row r="3">
      <c r="A3" s="1" t="s">
        <v>41</v>
      </c>
      <c r="B3" s="1" t="s">
        <v>1</v>
      </c>
      <c r="C3" s="5" t="s">
        <v>42</v>
      </c>
      <c r="D3" s="5" t="s">
        <v>43</v>
      </c>
      <c r="E3" s="1" t="s">
        <v>44</v>
      </c>
      <c r="F3" s="1" t="s">
        <v>45</v>
      </c>
      <c r="G3" s="5" t="s">
        <v>14</v>
      </c>
      <c r="H3" s="5" t="s">
        <v>15</v>
      </c>
      <c r="I3" s="5" t="s">
        <v>16</v>
      </c>
      <c r="J3" s="5" t="s">
        <v>17</v>
      </c>
      <c r="K3" s="5" t="s">
        <v>18</v>
      </c>
      <c r="L3" s="5" t="s">
        <v>19</v>
      </c>
      <c r="M3" s="1" t="s">
        <v>20</v>
      </c>
      <c r="N3" s="1" t="s">
        <v>46</v>
      </c>
      <c r="O3" s="1" t="s">
        <v>47</v>
      </c>
      <c r="P3" s="2" t="s">
        <v>48</v>
      </c>
      <c r="Q3" s="2" t="s">
        <v>49</v>
      </c>
      <c r="R3" s="5" t="s">
        <v>50</v>
      </c>
      <c r="S3" s="19" t="s">
        <v>51</v>
      </c>
      <c r="T3" s="20"/>
      <c r="U3" s="20"/>
      <c r="V3" s="20"/>
      <c r="W3" s="4"/>
      <c r="X3" s="4"/>
      <c r="Y3" s="4"/>
      <c r="Z3" s="4"/>
    </row>
    <row r="4">
      <c r="A4" s="21">
        <v>1.0</v>
      </c>
      <c r="B4" s="21" t="s">
        <v>58</v>
      </c>
      <c r="C4" s="21">
        <v>5.0</v>
      </c>
      <c r="D4" s="21">
        <v>3.0</v>
      </c>
      <c r="E4" s="21">
        <v>1.0</v>
      </c>
      <c r="F4" s="21"/>
      <c r="G4" s="21">
        <v>3.0</v>
      </c>
      <c r="H4" s="21">
        <v>1.0</v>
      </c>
      <c r="I4" s="22"/>
      <c r="J4" s="22"/>
      <c r="K4" s="22"/>
      <c r="L4" s="21">
        <v>1.0</v>
      </c>
      <c r="M4" s="21">
        <v>1.0</v>
      </c>
      <c r="N4" s="21"/>
      <c r="O4" s="21" t="s">
        <v>81</v>
      </c>
      <c r="P4" s="21" t="s">
        <v>82</v>
      </c>
      <c r="Q4" s="21" t="s">
        <v>83</v>
      </c>
      <c r="R4" s="21"/>
      <c r="S4" s="21">
        <v>5.0</v>
      </c>
      <c r="T4" s="7"/>
      <c r="U4" s="7"/>
      <c r="V4" s="22"/>
      <c r="W4" s="23"/>
      <c r="X4" s="23"/>
      <c r="Y4" s="23"/>
      <c r="Z4" s="23"/>
    </row>
    <row r="5">
      <c r="A5" s="14">
        <v>2.0</v>
      </c>
      <c r="B5" s="14" t="s">
        <v>61</v>
      </c>
      <c r="C5" s="14">
        <v>5.0</v>
      </c>
      <c r="D5" s="14">
        <v>3.0</v>
      </c>
      <c r="E5" s="14">
        <v>2.0</v>
      </c>
      <c r="G5" s="6">
        <v>2.0</v>
      </c>
      <c r="H5" s="6">
        <v>2.0</v>
      </c>
      <c r="I5" s="6">
        <v>1.0</v>
      </c>
      <c r="J5" s="7"/>
      <c r="K5" s="7"/>
      <c r="L5" s="7"/>
      <c r="M5" s="7"/>
      <c r="N5" s="7"/>
      <c r="O5" s="6" t="s">
        <v>84</v>
      </c>
      <c r="P5" s="7"/>
      <c r="Q5" s="7"/>
      <c r="R5" s="7"/>
      <c r="S5" s="6">
        <v>5.0</v>
      </c>
      <c r="T5" s="7"/>
      <c r="U5" s="7"/>
      <c r="V5" s="7"/>
    </row>
    <row r="6">
      <c r="A6" s="14">
        <v>3.0</v>
      </c>
      <c r="B6" s="14" t="s">
        <v>63</v>
      </c>
      <c r="C6" s="14">
        <v>6.0</v>
      </c>
      <c r="D6" s="14">
        <v>2.0</v>
      </c>
      <c r="E6" s="14">
        <v>2.0</v>
      </c>
      <c r="G6" s="6">
        <v>2.0</v>
      </c>
      <c r="H6" s="7"/>
      <c r="I6" s="6">
        <v>2.0</v>
      </c>
      <c r="J6" s="6">
        <v>2.0</v>
      </c>
      <c r="K6" s="7"/>
      <c r="L6" s="7"/>
      <c r="M6" s="7"/>
      <c r="N6" s="7"/>
      <c r="O6" s="6" t="s">
        <v>85</v>
      </c>
      <c r="P6" s="7"/>
      <c r="Q6" s="7"/>
      <c r="R6" s="7"/>
      <c r="S6" s="6">
        <v>6.0</v>
      </c>
      <c r="T6" s="7"/>
      <c r="U6" s="7"/>
      <c r="V6" s="7"/>
    </row>
    <row r="7"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  <row r="948"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</row>
    <row r="949"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</row>
    <row r="950"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</row>
    <row r="951"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</row>
    <row r="952"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</row>
    <row r="953"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</row>
    <row r="954"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</row>
    <row r="955"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</row>
    <row r="956"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</row>
    <row r="957"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</row>
    <row r="958"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</row>
    <row r="959"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</row>
    <row r="960"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</row>
    <row r="961"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</row>
    <row r="962"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</row>
    <row r="963"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</row>
    <row r="964"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</row>
    <row r="965"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</row>
    <row r="966"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</row>
    <row r="967"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</row>
    <row r="968"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</row>
    <row r="969"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</row>
    <row r="970"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</row>
    <row r="971"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</row>
    <row r="972"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</row>
    <row r="973"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</row>
    <row r="974"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</row>
    <row r="975"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</row>
    <row r="976"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</row>
    <row r="977"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</row>
    <row r="978"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</row>
    <row r="979"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</row>
    <row r="980"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</row>
    <row r="981"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</row>
    <row r="982"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</row>
    <row r="983"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</row>
    <row r="984"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</row>
    <row r="985"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</row>
    <row r="986"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</row>
    <row r="987"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</row>
    <row r="988"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</row>
    <row r="989"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</row>
    <row r="990"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</row>
    <row r="991"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</row>
    <row r="992"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</row>
    <row r="993"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</row>
    <row r="994"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</row>
    <row r="995"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</row>
    <row r="996"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</row>
    <row r="997"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</row>
    <row r="998"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</row>
    <row r="999"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</row>
    <row r="1000"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</row>
    <row r="1001"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</row>
    <row r="1002"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</row>
  </sheetData>
  <mergeCells count="1">
    <mergeCell ref="A2:F2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6" max="6" width="51.57"/>
  </cols>
  <sheetData>
    <row r="1">
      <c r="A1" s="1" t="s">
        <v>41</v>
      </c>
      <c r="B1" s="1" t="s">
        <v>1</v>
      </c>
      <c r="C1" s="5" t="s">
        <v>42</v>
      </c>
      <c r="D1" s="5" t="s">
        <v>43</v>
      </c>
      <c r="E1" s="1" t="s">
        <v>44</v>
      </c>
      <c r="F1" s="1" t="s">
        <v>45</v>
      </c>
      <c r="G1" s="5" t="s">
        <v>14</v>
      </c>
      <c r="H1" s="5" t="s">
        <v>15</v>
      </c>
      <c r="I1" s="5" t="s">
        <v>16</v>
      </c>
      <c r="J1" s="5" t="s">
        <v>17</v>
      </c>
      <c r="K1" s="5" t="s">
        <v>18</v>
      </c>
      <c r="L1" s="5" t="s">
        <v>19</v>
      </c>
      <c r="M1" s="1" t="s">
        <v>20</v>
      </c>
      <c r="N1" s="1" t="s">
        <v>46</v>
      </c>
      <c r="O1" s="1" t="s">
        <v>47</v>
      </c>
      <c r="P1" s="2" t="s">
        <v>48</v>
      </c>
      <c r="Q1" s="2" t="s">
        <v>49</v>
      </c>
      <c r="R1" s="5" t="s">
        <v>50</v>
      </c>
      <c r="S1" s="19" t="s">
        <v>51</v>
      </c>
      <c r="T1" s="5"/>
      <c r="U1" s="5"/>
      <c r="V1" s="5"/>
    </row>
    <row r="2">
      <c r="A2" s="6">
        <v>1.0</v>
      </c>
      <c r="B2" s="25" t="s">
        <v>58</v>
      </c>
      <c r="C2" s="6">
        <v>9.5</v>
      </c>
      <c r="D2" s="14">
        <v>6.5</v>
      </c>
      <c r="E2" s="14">
        <v>1.5</v>
      </c>
      <c r="F2" s="14" t="s">
        <v>86</v>
      </c>
      <c r="G2" s="14">
        <v>3.0</v>
      </c>
      <c r="H2" s="14">
        <v>1.0</v>
      </c>
      <c r="L2" s="14">
        <v>1.5</v>
      </c>
      <c r="M2" s="14">
        <v>3.0</v>
      </c>
      <c r="N2" s="14">
        <v>1.0</v>
      </c>
    </row>
    <row r="3">
      <c r="A3" s="6">
        <v>2.0</v>
      </c>
      <c r="B3" s="14" t="s">
        <v>61</v>
      </c>
      <c r="C3" s="6">
        <v>8.0</v>
      </c>
      <c r="D3" s="14">
        <v>7.0</v>
      </c>
      <c r="E3" s="14">
        <v>1.0</v>
      </c>
      <c r="F3" s="14" t="s">
        <v>87</v>
      </c>
      <c r="G3" s="14">
        <v>2.0</v>
      </c>
      <c r="H3" s="14">
        <v>3.0</v>
      </c>
      <c r="I3" s="14">
        <v>1.0</v>
      </c>
      <c r="L3" s="14">
        <v>1.0</v>
      </c>
      <c r="N3" s="14">
        <v>1.0</v>
      </c>
    </row>
    <row r="4">
      <c r="A4" s="6">
        <v>3.0</v>
      </c>
      <c r="B4" s="14" t="s">
        <v>63</v>
      </c>
      <c r="C4" s="6">
        <v>8.5</v>
      </c>
      <c r="E4" s="14">
        <v>2.0</v>
      </c>
      <c r="F4" s="14" t="s">
        <v>88</v>
      </c>
      <c r="G4" s="14">
        <v>4.0</v>
      </c>
      <c r="H4" s="14">
        <v>0.5</v>
      </c>
      <c r="I4" s="14">
        <v>1.0</v>
      </c>
      <c r="L4" s="14">
        <v>2.0</v>
      </c>
      <c r="N4" s="14">
        <v>2.0</v>
      </c>
    </row>
    <row r="5">
      <c r="A5" s="6">
        <v>4.0</v>
      </c>
      <c r="B5" s="7"/>
      <c r="C5" s="7"/>
    </row>
    <row r="6">
      <c r="A6" s="21"/>
      <c r="B6" s="21"/>
    </row>
  </sheetData>
  <drawing r:id="rId1"/>
</worksheet>
</file>