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c\Documents\Studium\8.Semester\seminar\csseminar\burndown chart\"/>
    </mc:Choice>
  </mc:AlternateContent>
  <xr:revisionPtr revIDLastSave="0" documentId="13_ncr:1_{6778D825-C716-4AA9-B786-A336623AD84E}" xr6:coauthVersionLast="45" xr6:coauthVersionMax="45" xr10:uidLastSave="{00000000-0000-0000-0000-000000000000}"/>
  <bookViews>
    <workbookView xWindow="-120" yWindow="-120" windowWidth="29040" windowHeight="15840" tabRatio="500" xr2:uid="{00000000-000D-0000-FFFF-FFFF00000000}"/>
  </bookViews>
  <sheets>
    <sheet name="Chart" sheetId="1" r:id="rId1"/>
    <sheet name="Definitions" sheetId="2" r:id="rId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1" i="1" l="1"/>
  <c r="K1" i="1"/>
  <c r="B34" i="2"/>
  <c r="A34" i="2"/>
  <c r="B33" i="2"/>
  <c r="A33" i="2"/>
  <c r="B32" i="2"/>
  <c r="A32" i="2"/>
  <c r="B31" i="2"/>
  <c r="A31" i="2"/>
  <c r="B30" i="2"/>
  <c r="A30" i="2"/>
  <c r="B29" i="2"/>
  <c r="A29" i="2"/>
  <c r="B28" i="2"/>
  <c r="A28" i="2"/>
  <c r="B27" i="2"/>
  <c r="A27" i="2"/>
  <c r="B26" i="2"/>
  <c r="A26" i="2"/>
  <c r="B25" i="2"/>
  <c r="A25" i="2"/>
  <c r="B24" i="2"/>
  <c r="A24" i="2"/>
  <c r="B23" i="2"/>
  <c r="A23" i="2"/>
  <c r="B22" i="2"/>
  <c r="A22" i="2"/>
  <c r="B21" i="2"/>
  <c r="A21" i="2"/>
  <c r="B20" i="2"/>
  <c r="A20" i="2"/>
  <c r="B19" i="2"/>
  <c r="A19" i="2"/>
  <c r="B18" i="2"/>
  <c r="A18" i="2"/>
  <c r="B17" i="2"/>
  <c r="A17" i="2"/>
  <c r="B16" i="2"/>
  <c r="A16" i="2"/>
  <c r="B15" i="2"/>
  <c r="A15" i="2"/>
  <c r="B14" i="2"/>
  <c r="A14" i="2"/>
  <c r="B13" i="2"/>
  <c r="A13" i="2"/>
  <c r="B12" i="2"/>
  <c r="A12" i="2"/>
  <c r="B11" i="2"/>
  <c r="A11" i="2"/>
  <c r="B10" i="2"/>
  <c r="A10" i="2"/>
  <c r="B9" i="2"/>
  <c r="A9" i="2"/>
  <c r="B8" i="2"/>
  <c r="A8" i="2"/>
  <c r="B7" i="2"/>
  <c r="A7" i="2"/>
  <c r="B6" i="2"/>
  <c r="A6" i="2"/>
  <c r="B5" i="2"/>
  <c r="A5" i="2"/>
  <c r="B4" i="2"/>
  <c r="A4" i="2"/>
  <c r="B3" i="2"/>
  <c r="A3" i="2"/>
  <c r="Q35" i="1"/>
  <c r="P35" i="1"/>
  <c r="O35" i="1"/>
  <c r="N35" i="1"/>
  <c r="M35" i="1"/>
  <c r="L35" i="1"/>
  <c r="K35" i="1"/>
  <c r="J35" i="1"/>
  <c r="I35" i="1"/>
  <c r="H35" i="1"/>
  <c r="G35" i="1"/>
  <c r="C35" i="1"/>
  <c r="F37" i="1" s="1"/>
  <c r="G37" i="1" s="1"/>
  <c r="H37" i="1" s="1"/>
  <c r="I37" i="1" s="1"/>
  <c r="J37" i="1" s="1"/>
  <c r="K37" i="1" s="1"/>
  <c r="L37" i="1" s="1"/>
  <c r="M37" i="1" s="1"/>
  <c r="N37" i="1" s="1"/>
  <c r="O37" i="1" s="1"/>
  <c r="P37" i="1" s="1"/>
  <c r="Q37" i="1" s="1"/>
  <c r="D34" i="1"/>
  <c r="E34" i="1" s="1"/>
  <c r="D33" i="1"/>
  <c r="E33" i="1" s="1"/>
  <c r="D32" i="1"/>
  <c r="E32" i="1" s="1"/>
  <c r="D31" i="1"/>
  <c r="E31" i="1" s="1"/>
  <c r="D30" i="1"/>
  <c r="E30" i="1" s="1"/>
  <c r="D29" i="1"/>
  <c r="E29" i="1" s="1"/>
  <c r="D28" i="1"/>
  <c r="E28" i="1" s="1"/>
  <c r="D27" i="1"/>
  <c r="E27" i="1" s="1"/>
  <c r="D26" i="1"/>
  <c r="E26" i="1" s="1"/>
  <c r="D25" i="1"/>
  <c r="E25" i="1" s="1"/>
  <c r="D24" i="1"/>
  <c r="E24" i="1" s="1"/>
  <c r="D23" i="1"/>
  <c r="E23" i="1" s="1"/>
  <c r="D22" i="1"/>
  <c r="E22" i="1" s="1"/>
  <c r="D21" i="1"/>
  <c r="E21" i="1" s="1"/>
  <c r="D20" i="1"/>
  <c r="E20" i="1" s="1"/>
  <c r="D19" i="1"/>
  <c r="E19" i="1" s="1"/>
  <c r="D18" i="1"/>
  <c r="E18" i="1" s="1"/>
  <c r="D17" i="1"/>
  <c r="E17" i="1" s="1"/>
  <c r="D16" i="1"/>
  <c r="E16" i="1" s="1"/>
  <c r="D15" i="1"/>
  <c r="E15" i="1" s="1"/>
  <c r="D14" i="1"/>
  <c r="E14" i="1" s="1"/>
  <c r="D13" i="1"/>
  <c r="E13" i="1" s="1"/>
  <c r="D12" i="1"/>
  <c r="E12" i="1" s="1"/>
  <c r="D11" i="1"/>
  <c r="E11" i="1" s="1"/>
  <c r="D10" i="1"/>
  <c r="E10" i="1" s="1"/>
  <c r="D9" i="1"/>
  <c r="E9" i="1" s="1"/>
  <c r="D8" i="1"/>
  <c r="E8" i="1" s="1"/>
  <c r="E7" i="1"/>
  <c r="E6" i="1"/>
  <c r="E5" i="1"/>
  <c r="E4" i="1"/>
  <c r="H1" i="1"/>
  <c r="I1" i="1" s="1"/>
  <c r="L1" i="1" s="1"/>
  <c r="M1" i="1" s="1"/>
  <c r="D35" i="1" l="1"/>
  <c r="F38" i="1" s="1"/>
  <c r="N1" i="1"/>
  <c r="O1" i="1" s="1"/>
  <c r="P1" i="1" s="1"/>
  <c r="Q1" i="1" s="1"/>
  <c r="E3" i="1"/>
  <c r="E35" i="1" s="1"/>
  <c r="C36" i="1"/>
  <c r="G38" i="1" l="1"/>
  <c r="H38" i="1" s="1"/>
  <c r="I38" i="1" s="1"/>
  <c r="J38" i="1" s="1"/>
  <c r="K38" i="1" s="1"/>
  <c r="L38" i="1" s="1"/>
  <c r="M38" i="1" s="1"/>
  <c r="N38" i="1" s="1"/>
  <c r="O38" i="1" s="1"/>
  <c r="P38" i="1" s="1"/>
  <c r="Q38" i="1" s="1"/>
</calcChain>
</file>

<file path=xl/sharedStrings.xml><?xml version="1.0" encoding="utf-8"?>
<sst xmlns="http://schemas.openxmlformats.org/spreadsheetml/2006/main" count="29" uniqueCount="24">
  <si>
    <t>Task*</t>
  </si>
  <si>
    <t>How to test*</t>
  </si>
  <si>
    <t>Time (estimated)</t>
  </si>
  <si>
    <t>Time (spent)</t>
  </si>
  <si>
    <t>Time (left)</t>
  </si>
  <si>
    <t>TOTAL</t>
  </si>
  <si>
    <t>Weekly burnout</t>
  </si>
  <si>
    <t>Total time left (from estimate)</t>
  </si>
  <si>
    <t>Estimate</t>
  </si>
  <si>
    <t>Total time left (from spent)</t>
  </si>
  <si>
    <t>Burnout</t>
  </si>
  <si>
    <t>Instructions, feedback, requests and support at</t>
  </si>
  <si>
    <t>http://xaviesteve.com/go/agilespreadsheet</t>
  </si>
  <si>
    <t>*Edit all rows in this sheet to maintain corresponding columns.</t>
  </si>
  <si>
    <t>Task</t>
  </si>
  <si>
    <t>How to test it</t>
  </si>
  <si>
    <t>For Display Only: DO NOT EDIT!</t>
  </si>
  <si>
    <t>* DO NOT EDIT TASKS OR "HOW TO TEST" HERE. Edit in "Chart" to maintain corresponding columns.</t>
  </si>
  <si>
    <t>Create presentation of paper</t>
  </si>
  <si>
    <t>Hold the presentation</t>
  </si>
  <si>
    <t>Submit and wait for grading</t>
  </si>
  <si>
    <t>Writing Assignment 2: Background &amp; Related Work</t>
  </si>
  <si>
    <t>Practice presentation</t>
  </si>
  <si>
    <t>Writing Assignment 1: Ouline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</si>
</sst>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-mmm;@"/>
  </numFmts>
  <fonts count="14" x14ac:knownFonts="1">
    <font>
      <sz val="10"/>
      <color rgb="FF000000"/>
      <name val="Arial"/>
      <charset val="1"/>
    </font>
    <font>
      <b/>
      <sz val="8"/>
      <color rgb="FF333333"/>
      <name val="Arial"/>
      <family val="2"/>
      <charset val="1"/>
    </font>
    <font>
      <b/>
      <sz val="10"/>
      <color rgb="FF333333"/>
      <name val="Arial"/>
      <family val="2"/>
      <charset val="1"/>
    </font>
    <font>
      <sz val="10"/>
      <color rgb="FF333333"/>
      <name val="Arial"/>
      <family val="2"/>
      <charset val="1"/>
    </font>
    <font>
      <b/>
      <sz val="10"/>
      <name val="Arial"/>
      <family val="2"/>
      <charset val="1"/>
    </font>
    <font>
      <sz val="10"/>
      <name val="Arial"/>
      <family val="2"/>
      <charset val="1"/>
    </font>
    <font>
      <sz val="9"/>
      <name val="Arial"/>
      <family val="2"/>
      <charset val="1"/>
    </font>
    <font>
      <sz val="10"/>
      <color rgb="FF969696"/>
      <name val="Arial"/>
      <family val="2"/>
      <charset val="1"/>
    </font>
    <font>
      <sz val="8"/>
      <color rgb="FF333333"/>
      <name val="Arial"/>
      <family val="2"/>
      <charset val="1"/>
    </font>
    <font>
      <sz val="6"/>
      <color rgb="FFDDDDDD"/>
      <name val="Arial"/>
      <family val="2"/>
      <charset val="1"/>
    </font>
    <font>
      <b/>
      <sz val="9"/>
      <color rgb="FFFFFFFF"/>
      <name val="Arial"/>
      <family val="2"/>
      <charset val="1"/>
    </font>
    <font>
      <sz val="14"/>
      <color rgb="FFFFFFFF"/>
      <name val="Arial"/>
      <family val="2"/>
      <charset val="1"/>
    </font>
    <font>
      <b/>
      <u/>
      <sz val="10"/>
      <color rgb="FFFFFFFF"/>
      <name val="Arial"/>
      <family val="2"/>
      <charset val="1"/>
    </font>
    <font>
      <sz val="10"/>
      <color rgb="FF000000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00CCFF"/>
        <bgColor rgb="FF33CCCC"/>
      </patternFill>
    </fill>
    <fill>
      <patternFill patternType="solid">
        <fgColor rgb="FF333333"/>
        <bgColor rgb="FF333300"/>
      </patternFill>
    </fill>
    <fill>
      <patternFill patternType="solid">
        <fgColor rgb="FFDDDDDD"/>
        <bgColor rgb="FFFADCB3"/>
      </patternFill>
    </fill>
    <fill>
      <patternFill patternType="solid">
        <fgColor rgb="FF99CC00"/>
        <bgColor rgb="FFFFCC00"/>
      </patternFill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</fills>
  <borders count="1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1" fillId="2" borderId="1" xfId="0" applyFont="1" applyFill="1" applyBorder="1" applyAlignment="1">
      <alignment wrapText="1"/>
    </xf>
    <xf numFmtId="164" fontId="1" fillId="2" borderId="1" xfId="0" applyNumberFormat="1" applyFont="1" applyFill="1" applyBorder="1" applyAlignment="1">
      <alignment wrapText="1"/>
    </xf>
    <xf numFmtId="164" fontId="1" fillId="2" borderId="0" xfId="0" applyNumberFormat="1" applyFont="1" applyFill="1" applyAlignment="1">
      <alignment wrapText="1"/>
    </xf>
    <xf numFmtId="0" fontId="2" fillId="3" borderId="1" xfId="0" applyFont="1" applyFill="1" applyBorder="1" applyAlignment="1">
      <alignment wrapText="1"/>
    </xf>
    <xf numFmtId="0" fontId="3" fillId="3" borderId="1" xfId="0" applyFont="1" applyFill="1" applyBorder="1" applyAlignment="1">
      <alignment wrapText="1"/>
    </xf>
    <xf numFmtId="0" fontId="3" fillId="3" borderId="0" xfId="0" applyFont="1" applyFill="1" applyAlignment="1">
      <alignment wrapText="1"/>
    </xf>
    <xf numFmtId="0" fontId="4" fillId="0" borderId="2" xfId="0" applyFont="1" applyBorder="1" applyAlignment="1">
      <alignment wrapText="1"/>
    </xf>
    <xf numFmtId="49" fontId="4" fillId="0" borderId="2" xfId="0" applyNumberFormat="1" applyFont="1" applyBorder="1" applyAlignment="1"/>
    <xf numFmtId="0" fontId="5" fillId="0" borderId="2" xfId="0" applyFont="1" applyBorder="1" applyAlignment="1">
      <alignment wrapText="1"/>
    </xf>
    <xf numFmtId="0" fontId="4" fillId="4" borderId="3" xfId="0" applyFont="1" applyFill="1" applyBorder="1" applyAlignment="1">
      <alignment wrapText="1"/>
    </xf>
    <xf numFmtId="0" fontId="6" fillId="4" borderId="4" xfId="0" applyFont="1" applyFill="1" applyBorder="1" applyAlignment="1">
      <alignment wrapText="1"/>
    </xf>
    <xf numFmtId="0" fontId="6" fillId="4" borderId="0" xfId="0" applyFont="1" applyFill="1" applyBorder="1" applyAlignment="1">
      <alignment wrapText="1"/>
    </xf>
    <xf numFmtId="0" fontId="5" fillId="0" borderId="5" xfId="0" applyFont="1" applyBorder="1" applyAlignment="1">
      <alignment wrapText="1"/>
    </xf>
    <xf numFmtId="0" fontId="5" fillId="0" borderId="6" xfId="0" applyFont="1" applyBorder="1" applyAlignment="1">
      <alignment wrapText="1"/>
    </xf>
    <xf numFmtId="0" fontId="4" fillId="0" borderId="7" xfId="0" applyFont="1" applyBorder="1" applyAlignment="1">
      <alignment wrapText="1"/>
    </xf>
    <xf numFmtId="49" fontId="4" fillId="0" borderId="7" xfId="0" applyNumberFormat="1" applyFont="1" applyBorder="1" applyAlignment="1"/>
    <xf numFmtId="0" fontId="5" fillId="0" borderId="7" xfId="0" applyFont="1" applyBorder="1" applyAlignment="1">
      <alignment wrapText="1"/>
    </xf>
    <xf numFmtId="0" fontId="5" fillId="0" borderId="3" xfId="0" applyFont="1" applyBorder="1" applyAlignment="1">
      <alignment wrapText="1"/>
    </xf>
    <xf numFmtId="0" fontId="5" fillId="0" borderId="0" xfId="0" applyFont="1" applyAlignment="1">
      <alignment wrapText="1"/>
    </xf>
    <xf numFmtId="0" fontId="5" fillId="0" borderId="0" xfId="0" applyFont="1" applyBorder="1" applyAlignment="1">
      <alignment wrapText="1"/>
    </xf>
    <xf numFmtId="0" fontId="4" fillId="0" borderId="8" xfId="0" applyFont="1" applyBorder="1" applyAlignment="1">
      <alignment wrapText="1"/>
    </xf>
    <xf numFmtId="49" fontId="4" fillId="0" borderId="8" xfId="0" applyNumberFormat="1" applyFont="1" applyBorder="1" applyAlignment="1"/>
    <xf numFmtId="0" fontId="5" fillId="0" borderId="8" xfId="0" applyFont="1" applyBorder="1" applyAlignment="1">
      <alignment wrapText="1"/>
    </xf>
    <xf numFmtId="0" fontId="2" fillId="2" borderId="6" xfId="0" applyFont="1" applyFill="1" applyBorder="1" applyAlignment="1">
      <alignment wrapText="1"/>
    </xf>
    <xf numFmtId="0" fontId="3" fillId="2" borderId="6" xfId="0" applyFont="1" applyFill="1" applyBorder="1" applyAlignment="1">
      <alignment wrapText="1"/>
    </xf>
    <xf numFmtId="0" fontId="3" fillId="2" borderId="0" xfId="0" applyFont="1" applyFill="1" applyAlignment="1">
      <alignment wrapText="1"/>
    </xf>
    <xf numFmtId="0" fontId="3" fillId="2" borderId="9" xfId="0" applyFont="1" applyFill="1" applyBorder="1" applyAlignment="1">
      <alignment wrapText="1"/>
    </xf>
    <xf numFmtId="0" fontId="3" fillId="2" borderId="10" xfId="0" applyFont="1" applyFill="1" applyBorder="1" applyAlignment="1">
      <alignment wrapText="1"/>
    </xf>
    <xf numFmtId="0" fontId="2" fillId="4" borderId="0" xfId="0" applyFont="1" applyFill="1" applyAlignment="1">
      <alignment wrapText="1"/>
    </xf>
    <xf numFmtId="0" fontId="7" fillId="4" borderId="0" xfId="0" applyFont="1" applyFill="1" applyAlignment="1">
      <alignment wrapText="1"/>
    </xf>
    <xf numFmtId="0" fontId="3" fillId="4" borderId="0" xfId="0" applyFont="1" applyFill="1" applyAlignment="1">
      <alignment wrapText="1"/>
    </xf>
    <xf numFmtId="0" fontId="3" fillId="4" borderId="4" xfId="0" applyFont="1" applyFill="1" applyBorder="1" applyAlignment="1">
      <alignment wrapText="1"/>
    </xf>
    <xf numFmtId="0" fontId="3" fillId="4" borderId="0" xfId="0" applyFont="1" applyFill="1" applyBorder="1" applyAlignment="1">
      <alignment wrapText="1"/>
    </xf>
    <xf numFmtId="0" fontId="5" fillId="0" borderId="9" xfId="0" applyFont="1" applyBorder="1" applyAlignment="1">
      <alignment wrapText="1"/>
    </xf>
    <xf numFmtId="0" fontId="5" fillId="0" borderId="10" xfId="0" applyFont="1" applyBorder="1" applyAlignment="1">
      <alignment wrapText="1"/>
    </xf>
    <xf numFmtId="0" fontId="1" fillId="4" borderId="0" xfId="0" applyFont="1" applyFill="1" applyAlignment="1">
      <alignment wrapText="1"/>
    </xf>
    <xf numFmtId="0" fontId="8" fillId="4" borderId="0" xfId="0" applyFont="1" applyFill="1" applyAlignment="1">
      <alignment wrapText="1"/>
    </xf>
    <xf numFmtId="0" fontId="9" fillId="4" borderId="0" xfId="0" applyFont="1" applyFill="1" applyAlignment="1">
      <alignment wrapText="1"/>
    </xf>
    <xf numFmtId="0" fontId="8" fillId="4" borderId="0" xfId="0" applyFont="1" applyFill="1" applyBorder="1" applyAlignment="1">
      <alignment wrapText="1"/>
    </xf>
    <xf numFmtId="0" fontId="8" fillId="4" borderId="6" xfId="0" applyFont="1" applyFill="1" applyBorder="1" applyAlignment="1">
      <alignment wrapText="1"/>
    </xf>
    <xf numFmtId="0" fontId="11" fillId="6" borderId="0" xfId="0" applyFont="1" applyFill="1" applyAlignment="1">
      <alignment wrapText="1"/>
    </xf>
    <xf numFmtId="0" fontId="13" fillId="0" borderId="0" xfId="0" applyFont="1" applyAlignment="1">
      <alignment wrapText="1"/>
    </xf>
    <xf numFmtId="0" fontId="10" fillId="5" borderId="0" xfId="0" applyFont="1" applyFill="1" applyBorder="1" applyAlignment="1">
      <alignment wrapText="1"/>
    </xf>
    <xf numFmtId="0" fontId="12" fillId="5" borderId="0" xfId="0" applyFont="1" applyFill="1" applyBorder="1" applyAlignment="1">
      <alignment wrapText="1"/>
    </xf>
    <xf numFmtId="0" fontId="4" fillId="2" borderId="0" xfId="0" applyFont="1" applyFill="1" applyBorder="1" applyAlignment="1">
      <alignment horizontal="left" wrapText="1"/>
    </xf>
    <xf numFmtId="0" fontId="2" fillId="7" borderId="1" xfId="0" applyFont="1" applyFill="1" applyBorder="1" applyAlignment="1">
      <alignment horizontal="left" wrapText="1"/>
    </xf>
  </cellXfs>
  <cellStyles count="1">
    <cellStyle name="Normal" xfId="0" builtinId="0"/>
  </cellStyles>
  <dxfs count="106">
    <dxf>
      <font>
        <color rgb="FF000000"/>
        <name val="Arial"/>
        <charset val="1"/>
      </font>
      <alignment horizontal="general" vertical="bottom" textRotation="0" wrapText="0" indent="0" shrinkToFit="0"/>
    </dxf>
    <dxf>
      <font>
        <color rgb="FF000000"/>
        <name val="Arial"/>
        <charset val="1"/>
      </font>
      <alignment horizontal="general" vertical="bottom" textRotation="0" wrapText="0" indent="0" shrinkToFit="0"/>
    </dxf>
    <dxf>
      <font>
        <color rgb="FF000000"/>
        <name val="Arial"/>
        <charset val="1"/>
      </font>
      <alignment horizontal="general" vertical="bottom" textRotation="0" wrapText="0" indent="0" shrinkToFit="0"/>
    </dxf>
    <dxf>
      <font>
        <color rgb="FF000000"/>
        <name val="Arial"/>
        <charset val="1"/>
      </font>
      <alignment horizontal="general" vertical="bottom" textRotation="0" wrapText="0" indent="0" shrinkToFit="0"/>
    </dxf>
    <dxf>
      <font>
        <color rgb="FF000000"/>
        <name val="Arial"/>
        <charset val="1"/>
      </font>
      <alignment horizontal="general" vertical="bottom" textRotation="0" wrapText="0" indent="0" shrinkToFit="0"/>
    </dxf>
    <dxf>
      <font>
        <color rgb="FF000000"/>
        <name val="Arial"/>
        <charset val="1"/>
      </font>
      <alignment horizontal="general" vertical="bottom" textRotation="0" wrapText="0" indent="0" shrinkToFit="0"/>
    </dxf>
    <dxf>
      <font>
        <color rgb="FF000000"/>
        <name val="Arial"/>
        <charset val="1"/>
      </font>
      <alignment horizontal="general" vertical="bottom" textRotation="0" wrapText="0" indent="0" shrinkToFit="0"/>
    </dxf>
    <dxf>
      <font>
        <color rgb="FF000000"/>
        <name val="Arial"/>
        <charset val="1"/>
      </font>
      <alignment horizontal="general" vertical="bottom" textRotation="0" wrapText="0" indent="0" shrinkToFit="0"/>
    </dxf>
    <dxf>
      <font>
        <color rgb="FF000000"/>
        <name val="Arial"/>
        <charset val="1"/>
      </font>
      <alignment horizontal="general" vertical="bottom" textRotation="0" wrapText="0" indent="0" shrinkToFit="0"/>
    </dxf>
    <dxf>
      <font>
        <color rgb="FF000000"/>
        <name val="Arial"/>
        <charset val="1"/>
      </font>
      <alignment horizontal="general" vertical="bottom" textRotation="0" wrapText="0" indent="0" shrinkToFit="0"/>
    </dxf>
    <dxf>
      <font>
        <color rgb="FF000000"/>
        <name val="Arial"/>
        <charset val="1"/>
      </font>
      <alignment horizontal="general" vertical="bottom" textRotation="0" wrapText="0" indent="0" shrinkToFit="0"/>
    </dxf>
    <dxf>
      <font>
        <color rgb="FF000000"/>
        <name val="Arial"/>
        <charset val="1"/>
      </font>
      <alignment horizontal="general" vertical="bottom" textRotation="0" wrapText="0" indent="0" shrinkToFit="0"/>
    </dxf>
    <dxf>
      <font>
        <color rgb="FF000000"/>
        <name val="Arial"/>
        <charset val="1"/>
      </font>
      <alignment horizontal="general" vertical="bottom" textRotation="0" wrapText="0" indent="0" shrinkToFit="0"/>
    </dxf>
    <dxf>
      <font>
        <color rgb="FF000000"/>
        <name val="Arial"/>
        <charset val="1"/>
      </font>
      <alignment horizontal="general" vertical="bottom" textRotation="0" wrapText="0" indent="0" shrinkToFit="0"/>
    </dxf>
    <dxf>
      <font>
        <color rgb="FF000000"/>
        <name val="Arial"/>
        <charset val="1"/>
      </font>
      <alignment horizontal="general" vertical="bottom" textRotation="0" wrapText="0" indent="0" shrinkToFit="0"/>
    </dxf>
    <dxf>
      <font>
        <color rgb="FF000000"/>
        <name val="Arial"/>
        <charset val="1"/>
      </font>
      <alignment horizontal="general" vertical="bottom" textRotation="0" wrapText="0" indent="0" shrinkToFit="0"/>
    </dxf>
    <dxf>
      <font>
        <color rgb="FF000000"/>
        <name val="Arial"/>
        <charset val="1"/>
      </font>
      <alignment horizontal="general" vertical="bottom" textRotation="0" wrapText="0" indent="0" shrinkToFit="0"/>
    </dxf>
    <dxf>
      <font>
        <color rgb="FF000000"/>
        <name val="Arial"/>
        <charset val="1"/>
      </font>
      <alignment horizontal="general" vertical="bottom" textRotation="0" wrapText="0" indent="0" shrinkToFit="0"/>
    </dxf>
    <dxf>
      <font>
        <color rgb="FF000000"/>
        <name val="Arial"/>
        <charset val="1"/>
      </font>
      <alignment horizontal="general" vertical="bottom" textRotation="0" wrapText="0" indent="0" shrinkToFit="0"/>
    </dxf>
    <dxf>
      <font>
        <color rgb="FF000000"/>
        <name val="Arial"/>
        <charset val="1"/>
      </font>
      <alignment horizontal="general" vertical="bottom" textRotation="0" wrapText="0" indent="0" shrinkToFit="0"/>
    </dxf>
    <dxf>
      <font>
        <color rgb="FF000000"/>
        <name val="Arial"/>
        <charset val="1"/>
      </font>
      <alignment horizontal="general" vertical="bottom" textRotation="0" wrapText="0" indent="0" shrinkToFit="0"/>
    </dxf>
    <dxf>
      <font>
        <color rgb="FF000000"/>
        <name val="Arial"/>
        <charset val="1"/>
      </font>
      <alignment horizontal="general" vertical="bottom" textRotation="0" wrapText="0" indent="0" shrinkToFit="0"/>
    </dxf>
    <dxf>
      <font>
        <color rgb="FF000000"/>
        <name val="Arial"/>
        <charset val="1"/>
      </font>
      <alignment horizontal="general" vertical="bottom" textRotation="0" wrapText="0" indent="0" shrinkToFit="0"/>
    </dxf>
    <dxf>
      <font>
        <color rgb="FF000000"/>
        <name val="Arial"/>
        <charset val="1"/>
      </font>
      <alignment horizontal="general" vertical="bottom" textRotation="0" wrapText="0" indent="0" shrinkToFit="0"/>
    </dxf>
    <dxf>
      <font>
        <color rgb="FF000000"/>
        <name val="Arial"/>
        <charset val="1"/>
      </font>
      <alignment horizontal="general" vertical="bottom" textRotation="0" wrapText="0" indent="0" shrinkToFit="0"/>
    </dxf>
    <dxf>
      <font>
        <color rgb="FF000000"/>
        <name val="Arial"/>
        <charset val="1"/>
      </font>
      <alignment horizontal="general" vertical="bottom" textRotation="0" wrapText="0" indent="0" shrinkToFit="0"/>
    </dxf>
    <dxf>
      <font>
        <color rgb="FF000000"/>
        <name val="Arial"/>
        <charset val="1"/>
      </font>
      <alignment horizontal="general" vertical="bottom" textRotation="0" wrapText="0" indent="0" shrinkToFit="0"/>
    </dxf>
    <dxf>
      <font>
        <color rgb="FF000000"/>
        <name val="Arial"/>
        <charset val="1"/>
      </font>
      <alignment horizontal="general" vertical="bottom" textRotation="0" wrapText="0" indent="0" shrinkToFit="0"/>
    </dxf>
    <dxf>
      <font>
        <color rgb="FF000000"/>
        <name val="Arial"/>
        <charset val="1"/>
      </font>
      <alignment horizontal="general" vertical="bottom" textRotation="0" wrapText="0" indent="0" shrinkToFit="0"/>
    </dxf>
    <dxf>
      <font>
        <color rgb="FF000000"/>
        <name val="Arial"/>
        <charset val="1"/>
      </font>
      <alignment horizontal="general" vertical="bottom" textRotation="0" wrapText="0" indent="0" shrinkToFit="0"/>
    </dxf>
    <dxf>
      <font>
        <color rgb="FF000000"/>
        <name val="Arial"/>
        <charset val="1"/>
      </font>
      <alignment horizontal="general" vertical="bottom" textRotation="0" wrapText="0" indent="0" shrinkToFit="0"/>
    </dxf>
    <dxf>
      <font>
        <color rgb="FF000000"/>
        <name val="Arial"/>
        <charset val="1"/>
      </font>
      <alignment horizontal="general" vertical="bottom" textRotation="0" wrapText="0" indent="0" shrinkToFit="0"/>
    </dxf>
    <dxf>
      <font>
        <color rgb="FF000000"/>
        <name val="Arial"/>
        <charset val="1"/>
      </font>
      <alignment horizontal="general" vertical="bottom" textRotation="0" wrapText="0" indent="0" shrinkToFit="0"/>
    </dxf>
    <dxf>
      <font>
        <color rgb="FF000000"/>
        <name val="Arial"/>
        <charset val="1"/>
      </font>
      <alignment horizontal="general" vertical="bottom" textRotation="0" wrapText="0" indent="0" shrinkToFit="0"/>
    </dxf>
    <dxf>
      <font>
        <color rgb="FF000000"/>
        <name val="Arial"/>
        <charset val="1"/>
      </font>
      <alignment horizontal="general" vertical="bottom" textRotation="0" wrapText="0" indent="0" shrinkToFit="0"/>
    </dxf>
    <dxf>
      <font>
        <color rgb="FF000000"/>
        <name val="Arial"/>
        <charset val="1"/>
      </font>
      <alignment horizontal="general" vertical="bottom" textRotation="0" wrapText="0" indent="0" shrinkToFit="0"/>
    </dxf>
    <dxf>
      <font>
        <color rgb="FF000000"/>
        <name val="Arial"/>
        <charset val="1"/>
      </font>
      <alignment horizontal="general" vertical="bottom" textRotation="0" wrapText="0" indent="0" shrinkToFit="0"/>
    </dxf>
    <dxf>
      <font>
        <color rgb="FF000000"/>
        <name val="Arial"/>
        <charset val="1"/>
      </font>
      <alignment horizontal="general" vertical="bottom" textRotation="0" wrapText="0" indent="0" shrinkToFit="0"/>
    </dxf>
    <dxf>
      <font>
        <color rgb="FF000000"/>
        <name val="Arial"/>
        <charset val="1"/>
      </font>
      <alignment horizontal="general" vertical="bottom" textRotation="0" wrapText="0" indent="0" shrinkToFit="0"/>
    </dxf>
    <dxf>
      <font>
        <color rgb="FF000000"/>
        <name val="Arial"/>
        <charset val="1"/>
      </font>
      <alignment horizontal="general" vertical="bottom" textRotation="0" wrapText="0" indent="0" shrinkToFit="0"/>
    </dxf>
    <dxf>
      <font>
        <color rgb="FF000000"/>
        <name val="Arial"/>
        <charset val="1"/>
      </font>
      <alignment horizontal="general" vertical="bottom" textRotation="0" wrapText="0" indent="0" shrinkToFit="0"/>
    </dxf>
    <dxf>
      <font>
        <color rgb="FF000000"/>
        <name val="Arial"/>
        <charset val="1"/>
      </font>
      <alignment horizontal="general" vertical="bottom" textRotation="0" wrapText="0" indent="0" shrinkToFit="0"/>
    </dxf>
    <dxf>
      <font>
        <color rgb="FF000000"/>
        <name val="Arial"/>
        <charset val="1"/>
      </font>
      <alignment horizontal="general" vertical="bottom" textRotation="0" wrapText="0" indent="0" shrinkToFit="0"/>
    </dxf>
    <dxf>
      <font>
        <color rgb="FF000000"/>
        <name val="Arial"/>
        <charset val="1"/>
      </font>
      <alignment horizontal="general" vertical="bottom" textRotation="0" wrapText="0" indent="0" shrinkToFit="0"/>
    </dxf>
    <dxf>
      <font>
        <color rgb="FF000000"/>
        <name val="Arial"/>
        <charset val="1"/>
      </font>
      <alignment horizontal="general" vertical="bottom" textRotation="0" wrapText="0" indent="0" shrinkToFit="0"/>
    </dxf>
    <dxf>
      <font>
        <color rgb="FF000000"/>
        <name val="Arial"/>
        <charset val="1"/>
      </font>
      <alignment horizontal="general" vertical="bottom" textRotation="0" wrapText="0" indent="0" shrinkToFit="0"/>
    </dxf>
    <dxf>
      <font>
        <color rgb="FF000000"/>
        <name val="Arial"/>
        <charset val="1"/>
      </font>
      <alignment horizontal="general" vertical="bottom" textRotation="0" wrapText="0" indent="0" shrinkToFit="0"/>
    </dxf>
    <dxf>
      <font>
        <color rgb="FF000000"/>
        <name val="Arial"/>
        <charset val="1"/>
      </font>
      <alignment horizontal="general" vertical="bottom" textRotation="0" wrapText="0" indent="0" shrinkToFit="0"/>
    </dxf>
    <dxf>
      <font>
        <color rgb="FF000000"/>
        <name val="Arial"/>
        <charset val="1"/>
      </font>
      <alignment horizontal="general" vertical="bottom" textRotation="0" wrapText="0" indent="0" shrinkToFit="0"/>
    </dxf>
    <dxf>
      <font>
        <color rgb="FF000000"/>
        <name val="Arial"/>
        <charset val="1"/>
      </font>
      <alignment horizontal="general" vertical="bottom" textRotation="0" wrapText="0" indent="0" shrinkToFit="0"/>
    </dxf>
    <dxf>
      <font>
        <color rgb="FF000000"/>
        <name val="Arial"/>
        <charset val="1"/>
      </font>
      <alignment horizontal="general" vertical="bottom" textRotation="0" wrapText="0" indent="0" shrinkToFit="0"/>
    </dxf>
    <dxf>
      <font>
        <color rgb="FF000000"/>
        <name val="Arial"/>
        <charset val="1"/>
      </font>
      <alignment horizontal="general" vertical="bottom" textRotation="0" wrapText="0" indent="0" shrinkToFit="0"/>
    </dxf>
    <dxf>
      <font>
        <color rgb="FF000000"/>
        <name val="Arial"/>
        <charset val="1"/>
      </font>
      <alignment horizontal="general" vertical="bottom" textRotation="0" wrapText="0" indent="0" shrinkToFit="0"/>
    </dxf>
    <dxf>
      <font>
        <color rgb="FF000000"/>
        <name val="Arial"/>
        <charset val="1"/>
      </font>
      <alignment horizontal="general" vertical="bottom" textRotation="0" wrapText="0" indent="0" shrinkToFit="0"/>
    </dxf>
    <dxf>
      <font>
        <color rgb="FF000000"/>
        <name val="Arial"/>
        <charset val="1"/>
      </font>
      <alignment horizontal="general" vertical="bottom" textRotation="0" wrapText="0" indent="0" shrinkToFit="0"/>
    </dxf>
    <dxf>
      <font>
        <color rgb="FF000000"/>
        <name val="Arial"/>
        <charset val="1"/>
      </font>
      <alignment horizontal="general" vertical="bottom" textRotation="0" wrapText="0" indent="0" shrinkToFit="0"/>
    </dxf>
    <dxf>
      <font>
        <color rgb="FF000000"/>
        <name val="Arial"/>
        <charset val="1"/>
      </font>
      <alignment horizontal="general" vertical="bottom" textRotation="0" wrapText="0" indent="0" shrinkToFit="0"/>
    </dxf>
    <dxf>
      <font>
        <color rgb="FF000000"/>
        <name val="Arial"/>
        <charset val="1"/>
      </font>
      <alignment horizontal="general" vertical="bottom" textRotation="0" wrapText="0" indent="0" shrinkToFit="0"/>
    </dxf>
    <dxf>
      <font>
        <color rgb="FF000000"/>
        <name val="Arial"/>
        <charset val="1"/>
      </font>
      <alignment horizontal="general" vertical="bottom" textRotation="0" wrapText="0" indent="0" shrinkToFit="0"/>
    </dxf>
    <dxf>
      <font>
        <color rgb="FF000000"/>
        <name val="Arial"/>
        <charset val="1"/>
      </font>
      <alignment horizontal="general" vertical="bottom" textRotation="0" wrapText="0" indent="0" shrinkToFit="0"/>
    </dxf>
    <dxf>
      <font>
        <color rgb="FF000000"/>
        <name val="Arial"/>
        <charset val="1"/>
      </font>
      <alignment horizontal="general" vertical="bottom" textRotation="0" wrapText="0" indent="0" shrinkToFit="0"/>
    </dxf>
    <dxf>
      <font>
        <color rgb="FF000000"/>
        <name val="Arial"/>
        <charset val="1"/>
      </font>
      <alignment horizontal="general" vertical="bottom" textRotation="0" wrapText="0" indent="0" shrinkToFit="0"/>
    </dxf>
    <dxf>
      <font>
        <color rgb="FF000000"/>
        <name val="Arial"/>
        <charset val="1"/>
      </font>
      <alignment horizontal="general" vertical="bottom" textRotation="0" wrapText="0" indent="0" shrinkToFit="0"/>
    </dxf>
    <dxf>
      <font>
        <color rgb="FF000000"/>
        <name val="Arial"/>
        <charset val="1"/>
      </font>
      <alignment horizontal="general" vertical="bottom" textRotation="0" wrapText="0" indent="0" shrinkToFit="0"/>
    </dxf>
    <dxf>
      <font>
        <color rgb="FF000000"/>
        <name val="Arial"/>
        <charset val="1"/>
      </font>
      <alignment horizontal="general" vertical="bottom" textRotation="0" wrapText="0" indent="0" shrinkToFit="0"/>
    </dxf>
    <dxf>
      <font>
        <color rgb="FF000000"/>
        <name val="Arial"/>
        <charset val="1"/>
      </font>
      <alignment horizontal="general" vertical="bottom" textRotation="0" wrapText="0" indent="0" shrinkToFit="0"/>
    </dxf>
    <dxf>
      <font>
        <color rgb="FF000000"/>
        <name val="Arial"/>
        <charset val="1"/>
      </font>
      <alignment horizontal="general" vertical="bottom" textRotation="0" wrapText="0" indent="0" shrinkToFit="0"/>
    </dxf>
    <dxf>
      <font>
        <color rgb="FF000000"/>
        <name val="Arial"/>
        <charset val="1"/>
      </font>
      <alignment horizontal="general" vertical="bottom" textRotation="0" wrapText="0" indent="0" shrinkToFit="0"/>
    </dxf>
    <dxf>
      <font>
        <color rgb="FF000000"/>
        <name val="Arial"/>
        <charset val="1"/>
      </font>
      <alignment horizontal="general" vertical="bottom" textRotation="0" wrapText="0" indent="0" shrinkToFit="0"/>
    </dxf>
    <dxf>
      <font>
        <color rgb="FF000000"/>
        <name val="Arial"/>
        <charset val="1"/>
      </font>
      <alignment horizontal="general" vertical="bottom" textRotation="0" wrapText="0" indent="0" shrinkToFit="0"/>
    </dxf>
    <dxf>
      <font>
        <color rgb="FF000000"/>
        <name val="Arial"/>
        <charset val="1"/>
      </font>
      <alignment horizontal="general" vertical="bottom" textRotation="0" wrapText="0" indent="0" shrinkToFit="0"/>
    </dxf>
    <dxf>
      <font>
        <color rgb="FF000000"/>
        <name val="Arial"/>
        <charset val="1"/>
      </font>
      <alignment horizontal="general" vertical="bottom" textRotation="0" wrapText="0" indent="0" shrinkToFit="0"/>
    </dxf>
    <dxf>
      <font>
        <color rgb="FF000000"/>
        <name val="Arial"/>
        <charset val="1"/>
      </font>
      <alignment horizontal="general" vertical="bottom" textRotation="0" wrapText="0" indent="0" shrinkToFit="0"/>
    </dxf>
    <dxf>
      <font>
        <color rgb="FF000000"/>
        <name val="Arial"/>
        <charset val="1"/>
      </font>
      <alignment horizontal="general" vertical="bottom" textRotation="0" wrapText="0" indent="0" shrinkToFit="0"/>
    </dxf>
    <dxf>
      <font>
        <color rgb="FF000000"/>
        <name val="Arial"/>
        <charset val="1"/>
      </font>
      <alignment horizontal="general" vertical="bottom" textRotation="0" wrapText="0" indent="0" shrinkToFit="0"/>
    </dxf>
    <dxf>
      <font>
        <color rgb="FF000000"/>
        <name val="Arial"/>
        <charset val="1"/>
      </font>
      <alignment horizontal="general" vertical="bottom" textRotation="0" wrapText="0" indent="0" shrinkToFit="0"/>
    </dxf>
    <dxf>
      <font>
        <color rgb="FF000000"/>
        <name val="Arial"/>
        <charset val="1"/>
      </font>
      <alignment horizontal="general" vertical="bottom" textRotation="0" wrapText="0" indent="0" shrinkToFit="0"/>
    </dxf>
    <dxf>
      <font>
        <color rgb="FF000000"/>
        <name val="Arial"/>
        <charset val="1"/>
      </font>
      <alignment horizontal="general" vertical="bottom" textRotation="0" wrapText="0" indent="0" shrinkToFit="0"/>
    </dxf>
    <dxf>
      <font>
        <color rgb="FF000000"/>
        <name val="Arial"/>
        <charset val="1"/>
      </font>
      <alignment horizontal="general" vertical="bottom" textRotation="0" wrapText="0" indent="0" shrinkToFit="0"/>
    </dxf>
    <dxf>
      <font>
        <color rgb="FF000000"/>
        <name val="Arial"/>
        <charset val="1"/>
      </font>
      <alignment horizontal="general" vertical="bottom" textRotation="0" wrapText="0" indent="0" shrinkToFit="0"/>
    </dxf>
    <dxf>
      <font>
        <color rgb="FF000000"/>
        <name val="Arial"/>
        <charset val="1"/>
      </font>
      <alignment horizontal="general" vertical="bottom" textRotation="0" wrapText="0" indent="0" shrinkToFit="0"/>
    </dxf>
    <dxf>
      <font>
        <color rgb="FF000000"/>
        <name val="Arial"/>
        <charset val="1"/>
      </font>
      <alignment horizontal="general" vertical="bottom" textRotation="0" wrapText="0" indent="0" shrinkToFit="0"/>
    </dxf>
    <dxf>
      <font>
        <color rgb="FF000000"/>
        <name val="Arial"/>
        <charset val="1"/>
      </font>
      <alignment horizontal="general" vertical="bottom" textRotation="0" wrapText="0" indent="0" shrinkToFit="0"/>
    </dxf>
    <dxf>
      <font>
        <color rgb="FF000000"/>
        <name val="Arial"/>
        <charset val="1"/>
      </font>
      <alignment horizontal="general" vertical="bottom" textRotation="0" wrapText="0" indent="0" shrinkToFit="0"/>
    </dxf>
    <dxf>
      <font>
        <color rgb="FF000000"/>
        <name val="Arial"/>
        <charset val="1"/>
      </font>
      <alignment horizontal="general" vertical="bottom" textRotation="0" wrapText="0" indent="0" shrinkToFit="0"/>
    </dxf>
    <dxf>
      <font>
        <color rgb="FF000000"/>
        <name val="Arial"/>
        <charset val="1"/>
      </font>
      <alignment horizontal="general" vertical="bottom" textRotation="0" wrapText="0" indent="0" shrinkToFit="0"/>
    </dxf>
    <dxf>
      <font>
        <color rgb="FF000000"/>
        <name val="Arial"/>
        <charset val="1"/>
      </font>
      <alignment horizontal="general" vertical="bottom" textRotation="0" wrapText="0" indent="0" shrinkToFit="0"/>
    </dxf>
    <dxf>
      <font>
        <color rgb="FF000000"/>
        <name val="Arial"/>
        <charset val="1"/>
      </font>
      <alignment horizontal="general" vertical="bottom" textRotation="0" wrapText="0" indent="0" shrinkToFit="0"/>
    </dxf>
    <dxf>
      <font>
        <color rgb="FF000000"/>
        <name val="Arial"/>
        <charset val="1"/>
      </font>
      <alignment horizontal="general" vertical="bottom" textRotation="0" wrapText="0" indent="0" shrinkToFit="0"/>
    </dxf>
    <dxf>
      <font>
        <color rgb="FF000000"/>
        <name val="Arial"/>
        <charset val="1"/>
      </font>
      <alignment horizontal="general" vertical="bottom" textRotation="0" wrapText="0" indent="0" shrinkToFit="0"/>
    </dxf>
    <dxf>
      <font>
        <color rgb="FF000000"/>
        <name val="Arial"/>
        <charset val="1"/>
      </font>
      <alignment horizontal="general" vertical="bottom" textRotation="0" wrapText="0" indent="0" shrinkToFit="0"/>
    </dxf>
    <dxf>
      <font>
        <color rgb="FF000000"/>
        <name val="Arial"/>
        <charset val="1"/>
      </font>
      <alignment horizontal="general" vertical="bottom" textRotation="0" wrapText="0" indent="0" shrinkToFit="0"/>
    </dxf>
    <dxf>
      <font>
        <color rgb="FF000000"/>
        <name val="Arial"/>
        <charset val="1"/>
      </font>
      <alignment horizontal="general" vertical="bottom" textRotation="0" wrapText="0" indent="0" shrinkToFit="0"/>
    </dxf>
    <dxf>
      <font>
        <color rgb="FF000000"/>
        <name val="Arial"/>
        <charset val="1"/>
      </font>
      <alignment horizontal="general" vertical="bottom" textRotation="0" wrapText="0" indent="0" shrinkToFit="0"/>
    </dxf>
    <dxf>
      <font>
        <color rgb="FF000000"/>
        <name val="Arial"/>
        <charset val="1"/>
      </font>
      <alignment horizontal="general" vertical="bottom" textRotation="0" wrapText="0" indent="0" shrinkToFit="0"/>
    </dxf>
    <dxf>
      <font>
        <color rgb="FF000000"/>
        <name val="Arial"/>
        <charset val="1"/>
      </font>
      <alignment horizontal="general" vertical="bottom" textRotation="0" wrapText="0" indent="0" shrinkToFit="0"/>
    </dxf>
    <dxf>
      <font>
        <color rgb="FF000000"/>
        <name val="Arial"/>
        <charset val="1"/>
      </font>
      <alignment horizontal="general" vertical="bottom" textRotation="0" wrapText="0" indent="0" shrinkToFit="0"/>
    </dxf>
    <dxf>
      <font>
        <color rgb="FF000000"/>
        <name val="Arial"/>
        <charset val="1"/>
      </font>
      <alignment horizontal="general" vertical="bottom" textRotation="0" wrapText="0" indent="0" shrinkToFit="0"/>
    </dxf>
    <dxf>
      <font>
        <color rgb="FF000000"/>
        <name val="Arial"/>
        <charset val="1"/>
      </font>
      <alignment horizontal="general" vertical="bottom" textRotation="0" wrapText="0" indent="0" shrinkToFit="0"/>
    </dxf>
    <dxf>
      <font>
        <color rgb="FF000000"/>
        <name val="Arial"/>
        <charset val="1"/>
      </font>
      <alignment horizontal="general" vertical="bottom" textRotation="0" wrapText="0" indent="0" shrinkToFit="0"/>
    </dxf>
    <dxf>
      <font>
        <color rgb="FF000000"/>
        <name val="Arial"/>
        <charset val="1"/>
      </font>
      <alignment horizontal="general" vertical="bottom" textRotation="0" wrapText="0" indent="0" shrinkToFit="0"/>
    </dxf>
    <dxf>
      <font>
        <color rgb="FF000000"/>
        <name val="Arial"/>
        <charset val="1"/>
      </font>
      <alignment horizontal="general" vertical="bottom" textRotation="0" wrapText="0" indent="0" shrinkToFit="0"/>
    </dxf>
    <dxf>
      <font>
        <color rgb="FF000000"/>
        <name val="Arial"/>
        <charset val="1"/>
      </font>
      <alignment horizontal="general" vertical="bottom" textRotation="0" wrapText="0" indent="0" shrinkToFit="0"/>
    </dxf>
    <dxf>
      <font>
        <color rgb="FF000000"/>
        <name val="Arial"/>
        <charset val="1"/>
      </font>
      <alignment horizontal="general" vertical="bottom" textRotation="0" wrapText="0" indent="0" shrinkToFit="0"/>
    </dxf>
    <dxf>
      <font>
        <color rgb="FF000000"/>
        <name val="Arial"/>
        <charset val="1"/>
      </font>
      <alignment horizontal="general" vertical="bottom" textRotation="0" wrapText="0" indent="0" shrinkToFit="0"/>
    </dxf>
    <dxf>
      <font>
        <color rgb="FF000000"/>
        <name val="Arial"/>
        <charset val="1"/>
      </font>
      <alignment horizontal="general" vertical="bottom" textRotation="0" wrapText="0" indent="0" shrinkToFit="0"/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878787"/>
      <rgbColor rgb="FF9999FF"/>
      <rgbColor rgb="FFC0504D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E69999"/>
      <rgbColor rgb="FFCC99FF"/>
      <rgbColor rgb="FFFADCB3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F497D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800" b="1" strike="noStrike" spc="-1">
                <a:solidFill>
                  <a:srgbClr val="000000"/>
                </a:solidFill>
                <a:latin typeface="Calibri"/>
              </a:defRPr>
            </a:pPr>
            <a:r>
              <a:rPr lang="en-US" sz="1800" b="1" strike="noStrike" spc="-1">
                <a:solidFill>
                  <a:srgbClr val="000000"/>
                </a:solidFill>
                <a:latin typeface="Calibri"/>
              </a:rPr>
              <a:t>Burndown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Chart!$E$37</c:f>
              <c:strCache>
                <c:ptCount val="1"/>
                <c:pt idx="0">
                  <c:v>Estimate</c:v>
                </c:pt>
              </c:strCache>
            </c:strRef>
          </c:tx>
          <c:spPr>
            <a:ln w="25560">
              <a:solidFill>
                <a:srgbClr val="1F497D"/>
              </a:solidFill>
              <a:round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Chart!$F$1:$W$1</c:f>
              <c:numCache>
                <c:formatCode>d\-mmm;@</c:formatCode>
                <c:ptCount val="18"/>
                <c:pt idx="0" formatCode="General">
                  <c:v>0</c:v>
                </c:pt>
                <c:pt idx="1">
                  <c:v>43877</c:v>
                </c:pt>
                <c:pt idx="2">
                  <c:v>43884</c:v>
                </c:pt>
                <c:pt idx="3">
                  <c:v>43891</c:v>
                </c:pt>
                <c:pt idx="4">
                  <c:v>43898</c:v>
                </c:pt>
                <c:pt idx="5">
                  <c:v>43905</c:v>
                </c:pt>
                <c:pt idx="6">
                  <c:v>43912</c:v>
                </c:pt>
                <c:pt idx="7">
                  <c:v>43919</c:v>
                </c:pt>
                <c:pt idx="8">
                  <c:v>43926</c:v>
                </c:pt>
                <c:pt idx="9">
                  <c:v>43933</c:v>
                </c:pt>
                <c:pt idx="10">
                  <c:v>43940</c:v>
                </c:pt>
                <c:pt idx="11">
                  <c:v>43947</c:v>
                </c:pt>
              </c:numCache>
            </c:numRef>
          </c:cat>
          <c:val>
            <c:numRef>
              <c:f>Chart!$F$37:$W$37</c:f>
              <c:numCache>
                <c:formatCode>General</c:formatCode>
                <c:ptCount val="18"/>
                <c:pt idx="0">
                  <c:v>19.25</c:v>
                </c:pt>
                <c:pt idx="1">
                  <c:v>19.25</c:v>
                </c:pt>
                <c:pt idx="2">
                  <c:v>11.25</c:v>
                </c:pt>
                <c:pt idx="3">
                  <c:v>3.25</c:v>
                </c:pt>
                <c:pt idx="4">
                  <c:v>-4.75</c:v>
                </c:pt>
                <c:pt idx="5">
                  <c:v>-12.75</c:v>
                </c:pt>
                <c:pt idx="6">
                  <c:v>-20.75</c:v>
                </c:pt>
                <c:pt idx="7">
                  <c:v>-28.75</c:v>
                </c:pt>
                <c:pt idx="8">
                  <c:v>-36.75</c:v>
                </c:pt>
                <c:pt idx="9">
                  <c:v>-36.75</c:v>
                </c:pt>
                <c:pt idx="10">
                  <c:v>-44.75</c:v>
                </c:pt>
                <c:pt idx="11">
                  <c:v>-52.75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69-436A-A113-7008E53D458F}"/>
            </c:ext>
          </c:extLst>
        </c:ser>
        <c:ser>
          <c:idx val="1"/>
          <c:order val="1"/>
          <c:tx>
            <c:strRef>
              <c:f>Chart!$E$38</c:f>
              <c:strCache>
                <c:ptCount val="1"/>
                <c:pt idx="0">
                  <c:v>Burnout</c:v>
                </c:pt>
              </c:strCache>
            </c:strRef>
          </c:tx>
          <c:spPr>
            <a:ln w="25560">
              <a:solidFill>
                <a:srgbClr val="C0504D"/>
              </a:solidFill>
              <a:round/>
            </a:ln>
          </c:spPr>
          <c:marker>
            <c:symbol val="square"/>
            <c:size val="5"/>
            <c:spPr>
              <a:solidFill>
                <a:srgbClr val="C0504D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Chart!$F$1:$W$1</c:f>
              <c:numCache>
                <c:formatCode>d\-mmm;@</c:formatCode>
                <c:ptCount val="18"/>
                <c:pt idx="0" formatCode="General">
                  <c:v>0</c:v>
                </c:pt>
                <c:pt idx="1">
                  <c:v>43877</c:v>
                </c:pt>
                <c:pt idx="2">
                  <c:v>43884</c:v>
                </c:pt>
                <c:pt idx="3">
                  <c:v>43891</c:v>
                </c:pt>
                <c:pt idx="4">
                  <c:v>43898</c:v>
                </c:pt>
                <c:pt idx="5">
                  <c:v>43905</c:v>
                </c:pt>
                <c:pt idx="6">
                  <c:v>43912</c:v>
                </c:pt>
                <c:pt idx="7">
                  <c:v>43919</c:v>
                </c:pt>
                <c:pt idx="8">
                  <c:v>43926</c:v>
                </c:pt>
                <c:pt idx="9">
                  <c:v>43933</c:v>
                </c:pt>
                <c:pt idx="10">
                  <c:v>43940</c:v>
                </c:pt>
                <c:pt idx="11">
                  <c:v>43947</c:v>
                </c:pt>
              </c:numCache>
            </c:numRef>
          </c:cat>
          <c:val>
            <c:numRef>
              <c:f>Chart!$F$38:$W$38</c:f>
              <c:numCache>
                <c:formatCode>General</c:formatCode>
                <c:ptCount val="18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69-436A-A113-7008E53D4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6613296"/>
        <c:axId val="9868509"/>
      </c:lineChart>
      <c:catAx>
        <c:axId val="661329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1000" b="1" strike="noStrike" spc="-1">
                    <a:solidFill>
                      <a:srgbClr val="000000"/>
                    </a:solidFill>
                    <a:latin typeface="Calibri"/>
                  </a:rPr>
                  <a:t>Days in Calendar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de-DE"/>
          </a:p>
        </c:txPr>
        <c:crossAx val="9868509"/>
        <c:crosses val="autoZero"/>
        <c:auto val="1"/>
        <c:lblAlgn val="ctr"/>
        <c:lblOffset val="100"/>
        <c:noMultiLvlLbl val="1"/>
      </c:catAx>
      <c:valAx>
        <c:axId val="9868509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inorGridlines>
          <c:spPr>
            <a:ln w="9360">
              <a:solidFill>
                <a:srgbClr val="B7B7B7"/>
              </a:solidFill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1000" b="1" strike="noStrike" spc="-1">
                    <a:solidFill>
                      <a:srgbClr val="000000"/>
                    </a:solidFill>
                    <a:latin typeface="Calibri"/>
                  </a:rPr>
                  <a:t>Hours Left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de-DE"/>
          </a:p>
        </c:txPr>
        <c:crossAx val="6613296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solidFill>
                <a:srgbClr val="000000"/>
              </a:solidFill>
              <a:latin typeface="Calibri"/>
            </a:defRPr>
          </a:pPr>
          <a:endParaRPr lang="de-DE"/>
        </a:p>
      </c:tx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257040</xdr:colOff>
      <xdr:row>41</xdr:row>
      <xdr:rowOff>45720</xdr:rowOff>
    </xdr:from>
    <xdr:to>
      <xdr:col>22</xdr:col>
      <xdr:colOff>224640</xdr:colOff>
      <xdr:row>58</xdr:row>
      <xdr:rowOff>36000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xaviesteve.com/go/agilespreadshee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41"/>
  <sheetViews>
    <sheetView tabSelected="1" zoomScaleNormal="100" workbookViewId="0">
      <selection activeCell="B7" sqref="B7"/>
    </sheetView>
  </sheetViews>
  <sheetFormatPr defaultRowHeight="12.75" x14ac:dyDescent="0.2"/>
  <cols>
    <col min="1" max="1" width="25.140625" bestFit="1" customWidth="1"/>
    <col min="2" max="2" width="65.85546875" style="1" bestFit="1" customWidth="1"/>
    <col min="3" max="3" width="7.42578125" customWidth="1"/>
    <col min="4" max="4" width="5.7109375" customWidth="1"/>
    <col min="5" max="5" width="4.7109375" bestFit="1" customWidth="1"/>
    <col min="6" max="6" width="4.85546875" customWidth="1"/>
    <col min="7" max="8" width="6" customWidth="1"/>
    <col min="9" max="9" width="5.28515625" customWidth="1"/>
    <col min="10" max="12" width="6.140625" customWidth="1"/>
    <col min="13" max="13" width="7.28515625" customWidth="1"/>
    <col min="14" max="17" width="6.28515625" customWidth="1"/>
    <col min="18" max="18" width="5.28515625" customWidth="1"/>
    <col min="19" max="21" width="6.140625" customWidth="1"/>
    <col min="22" max="22" width="6.7109375" customWidth="1"/>
    <col min="23" max="23" width="6.42578125" customWidth="1"/>
    <col min="24" max="1025" width="17.28515625" customWidth="1"/>
  </cols>
  <sheetData>
    <row r="1" spans="1:23" ht="33.75" x14ac:dyDescent="0.2">
      <c r="A1" s="2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>
        <v>0</v>
      </c>
      <c r="G1" s="4">
        <v>43877</v>
      </c>
      <c r="H1" s="4">
        <f t="shared" ref="H1:Q1" si="0">G1+7</f>
        <v>43884</v>
      </c>
      <c r="I1" s="4">
        <f t="shared" si="0"/>
        <v>43891</v>
      </c>
      <c r="J1" s="5">
        <f>I1+7</f>
        <v>43898</v>
      </c>
      <c r="K1" s="5">
        <f>J1+7</f>
        <v>43905</v>
      </c>
      <c r="L1" s="5">
        <f>K1+7</f>
        <v>43912</v>
      </c>
      <c r="M1" s="5">
        <f t="shared" si="0"/>
        <v>43919</v>
      </c>
      <c r="N1" s="5">
        <f>M1+7</f>
        <v>43926</v>
      </c>
      <c r="O1" s="5">
        <f t="shared" si="0"/>
        <v>43933</v>
      </c>
      <c r="P1" s="5">
        <f t="shared" si="0"/>
        <v>43940</v>
      </c>
      <c r="Q1" s="5">
        <f t="shared" si="0"/>
        <v>43947</v>
      </c>
      <c r="R1" s="5"/>
      <c r="S1" s="5"/>
      <c r="T1" s="5"/>
      <c r="U1" s="5"/>
      <c r="V1" s="5"/>
      <c r="W1" s="5"/>
    </row>
    <row r="2" spans="1:23" hidden="1" x14ac:dyDescent="0.2">
      <c r="A2" s="6"/>
      <c r="B2" s="6"/>
      <c r="C2" s="7"/>
      <c r="D2" s="8"/>
      <c r="E2" s="8"/>
      <c r="F2" s="8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</row>
    <row r="3" spans="1:23" ht="25.5" x14ac:dyDescent="0.2">
      <c r="A3" s="9" t="s">
        <v>18</v>
      </c>
      <c r="B3" s="10" t="s">
        <v>20</v>
      </c>
      <c r="C3" s="11">
        <v>6</v>
      </c>
      <c r="D3" s="12">
        <v>6</v>
      </c>
      <c r="E3" s="13">
        <f t="shared" ref="E3:E34" si="1">IF(D3&gt;C3,$D3-(SUM($G3:$W3)),$C3-(SUM($G3:$W3)))</f>
        <v>6</v>
      </c>
      <c r="F3" s="14"/>
      <c r="H3" s="15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</row>
    <row r="4" spans="1:23" x14ac:dyDescent="0.2">
      <c r="A4" s="17" t="s">
        <v>22</v>
      </c>
      <c r="B4" s="18"/>
      <c r="C4" s="19">
        <v>2</v>
      </c>
      <c r="D4" s="12">
        <v>2</v>
      </c>
      <c r="E4" s="13">
        <f t="shared" si="1"/>
        <v>2</v>
      </c>
      <c r="F4" s="14"/>
      <c r="H4" s="20"/>
      <c r="I4" s="21"/>
      <c r="J4" s="21"/>
    </row>
    <row r="5" spans="1:23" x14ac:dyDescent="0.2">
      <c r="A5" s="17" t="s">
        <v>19</v>
      </c>
      <c r="B5" s="18" t="s">
        <v>19</v>
      </c>
      <c r="C5" s="19">
        <v>0.25</v>
      </c>
      <c r="D5" s="12">
        <v>0</v>
      </c>
      <c r="E5" s="13">
        <f t="shared" si="1"/>
        <v>0.25</v>
      </c>
      <c r="F5" s="14"/>
      <c r="H5" s="20"/>
      <c r="I5" s="21"/>
      <c r="J5" s="21"/>
      <c r="K5" s="21"/>
    </row>
    <row r="6" spans="1:23" ht="25.5" x14ac:dyDescent="0.2">
      <c r="A6" s="17" t="s">
        <v>23</v>
      </c>
      <c r="B6" s="18" t="s">
        <v>20</v>
      </c>
      <c r="C6" s="19">
        <v>1</v>
      </c>
      <c r="D6" s="12">
        <v>1</v>
      </c>
      <c r="E6" s="13">
        <f t="shared" si="1"/>
        <v>1</v>
      </c>
      <c r="F6" s="14"/>
      <c r="H6" s="22"/>
      <c r="L6" s="21"/>
      <c r="M6" s="21"/>
    </row>
    <row r="7" spans="1:23" ht="38.25" x14ac:dyDescent="0.2">
      <c r="A7" s="17" t="s">
        <v>21</v>
      </c>
      <c r="B7" s="18" t="s">
        <v>20</v>
      </c>
      <c r="C7" s="19">
        <v>10</v>
      </c>
      <c r="D7" s="12">
        <v>0</v>
      </c>
      <c r="E7" s="13">
        <f t="shared" si="1"/>
        <v>10</v>
      </c>
      <c r="F7" s="14"/>
      <c r="H7" s="22"/>
      <c r="N7" s="21"/>
      <c r="O7" s="21"/>
    </row>
    <row r="8" spans="1:23" x14ac:dyDescent="0.2">
      <c r="A8" s="17"/>
      <c r="B8" s="18"/>
      <c r="C8" s="19"/>
      <c r="D8" s="12">
        <f t="shared" ref="D8:D34" si="2">IF(C8&lt;SUM(G8:W8),SUM(G8:W8),C8)</f>
        <v>0</v>
      </c>
      <c r="E8" s="13">
        <f t="shared" si="1"/>
        <v>0</v>
      </c>
      <c r="F8" s="14"/>
      <c r="H8" s="22"/>
      <c r="O8" s="21"/>
      <c r="P8" s="21"/>
    </row>
    <row r="9" spans="1:23" x14ac:dyDescent="0.2">
      <c r="A9" s="17"/>
      <c r="B9" s="18"/>
      <c r="C9" s="19"/>
      <c r="D9" s="12">
        <f t="shared" si="2"/>
        <v>0</v>
      </c>
      <c r="E9" s="13">
        <f t="shared" si="1"/>
        <v>0</v>
      </c>
      <c r="F9" s="14"/>
      <c r="H9" s="22"/>
      <c r="R9" s="21"/>
      <c r="S9" s="21"/>
    </row>
    <row r="10" spans="1:23" x14ac:dyDescent="0.2">
      <c r="A10" s="17"/>
      <c r="B10" s="18"/>
      <c r="C10" s="19"/>
      <c r="D10" s="12">
        <f t="shared" si="2"/>
        <v>0</v>
      </c>
      <c r="E10" s="13">
        <f t="shared" si="1"/>
        <v>0</v>
      </c>
      <c r="F10" s="14"/>
      <c r="H10" s="22"/>
      <c r="S10" s="21"/>
    </row>
    <row r="11" spans="1:23" x14ac:dyDescent="0.2">
      <c r="A11" s="17"/>
      <c r="B11" s="18"/>
      <c r="C11" s="19"/>
      <c r="D11" s="12">
        <f t="shared" si="2"/>
        <v>0</v>
      </c>
      <c r="E11" s="13">
        <f t="shared" si="1"/>
        <v>0</v>
      </c>
      <c r="F11" s="14"/>
      <c r="H11" s="22"/>
    </row>
    <row r="12" spans="1:23" x14ac:dyDescent="0.2">
      <c r="A12" s="17"/>
      <c r="B12" s="18"/>
      <c r="C12" s="19"/>
      <c r="D12" s="12">
        <f t="shared" si="2"/>
        <v>0</v>
      </c>
      <c r="E12" s="13">
        <f t="shared" si="1"/>
        <v>0</v>
      </c>
      <c r="F12" s="14"/>
      <c r="H12" s="22"/>
    </row>
    <row r="13" spans="1:23" x14ac:dyDescent="0.2">
      <c r="A13" s="17"/>
      <c r="B13" s="18"/>
      <c r="C13" s="19"/>
      <c r="D13" s="12">
        <f t="shared" si="2"/>
        <v>0</v>
      </c>
      <c r="E13" s="13">
        <f t="shared" si="1"/>
        <v>0</v>
      </c>
      <c r="F13" s="14"/>
      <c r="H13" s="22"/>
    </row>
    <row r="14" spans="1:23" x14ac:dyDescent="0.2">
      <c r="A14" s="17"/>
      <c r="B14" s="18"/>
      <c r="C14" s="19"/>
      <c r="D14" s="12">
        <f t="shared" si="2"/>
        <v>0</v>
      </c>
      <c r="E14" s="13">
        <f t="shared" si="1"/>
        <v>0</v>
      </c>
      <c r="F14" s="14"/>
      <c r="H14" s="22"/>
      <c r="T14" s="21"/>
      <c r="U14" s="21"/>
    </row>
    <row r="15" spans="1:23" x14ac:dyDescent="0.2">
      <c r="A15" s="17"/>
      <c r="B15" s="18"/>
      <c r="C15" s="19"/>
      <c r="D15" s="12">
        <f t="shared" si="2"/>
        <v>0</v>
      </c>
      <c r="E15" s="13">
        <f t="shared" si="1"/>
        <v>0</v>
      </c>
      <c r="F15" s="14"/>
      <c r="H15" s="22"/>
      <c r="T15" s="21"/>
      <c r="U15" s="21"/>
      <c r="V15" s="21"/>
      <c r="W15" s="21"/>
    </row>
    <row r="16" spans="1:23" x14ac:dyDescent="0.2">
      <c r="A16" s="17"/>
      <c r="B16" s="18"/>
      <c r="C16" s="19"/>
      <c r="D16" s="12">
        <f t="shared" si="2"/>
        <v>0</v>
      </c>
      <c r="E16" s="13">
        <f t="shared" si="1"/>
        <v>0</v>
      </c>
      <c r="F16" s="14"/>
      <c r="H16" s="22"/>
      <c r="T16" s="21"/>
      <c r="W16" s="21"/>
    </row>
    <row r="17" spans="1:8" x14ac:dyDescent="0.2">
      <c r="A17" s="17"/>
      <c r="B17" s="18"/>
      <c r="C17" s="19"/>
      <c r="D17" s="12">
        <f t="shared" si="2"/>
        <v>0</v>
      </c>
      <c r="E17" s="13">
        <f t="shared" si="1"/>
        <v>0</v>
      </c>
      <c r="F17" s="14"/>
      <c r="H17" s="22"/>
    </row>
    <row r="18" spans="1:8" x14ac:dyDescent="0.2">
      <c r="A18" s="17"/>
      <c r="B18" s="18"/>
      <c r="C18" s="19"/>
      <c r="D18" s="12">
        <f t="shared" si="2"/>
        <v>0</v>
      </c>
      <c r="E18" s="13">
        <f t="shared" si="1"/>
        <v>0</v>
      </c>
      <c r="F18" s="14"/>
      <c r="H18" s="22"/>
    </row>
    <row r="19" spans="1:8" x14ac:dyDescent="0.2">
      <c r="A19" s="17"/>
      <c r="B19" s="18"/>
      <c r="C19" s="19"/>
      <c r="D19" s="12">
        <f t="shared" si="2"/>
        <v>0</v>
      </c>
      <c r="E19" s="13">
        <f t="shared" si="1"/>
        <v>0</v>
      </c>
      <c r="F19" s="14"/>
      <c r="G19" s="20"/>
    </row>
    <row r="20" spans="1:8" hidden="1" x14ac:dyDescent="0.2">
      <c r="A20" s="17"/>
      <c r="B20" s="18"/>
      <c r="C20" s="19"/>
      <c r="D20" s="12">
        <f t="shared" si="2"/>
        <v>0</v>
      </c>
      <c r="E20" s="13">
        <f t="shared" si="1"/>
        <v>0</v>
      </c>
      <c r="F20" s="14"/>
      <c r="G20" s="20"/>
    </row>
    <row r="21" spans="1:8" hidden="1" x14ac:dyDescent="0.2">
      <c r="A21" s="17"/>
      <c r="B21" s="18"/>
      <c r="C21" s="19"/>
      <c r="D21" s="12">
        <f t="shared" si="2"/>
        <v>0</v>
      </c>
      <c r="E21" s="13">
        <f t="shared" si="1"/>
        <v>0</v>
      </c>
      <c r="F21" s="14"/>
      <c r="G21" s="20"/>
    </row>
    <row r="22" spans="1:8" hidden="1" x14ac:dyDescent="0.2">
      <c r="A22" s="17"/>
      <c r="B22" s="18"/>
      <c r="C22" s="19"/>
      <c r="D22" s="12">
        <f t="shared" si="2"/>
        <v>0</v>
      </c>
      <c r="E22" s="13">
        <f t="shared" si="1"/>
        <v>0</v>
      </c>
      <c r="F22" s="14"/>
      <c r="G22" s="20"/>
    </row>
    <row r="23" spans="1:8" hidden="1" x14ac:dyDescent="0.2">
      <c r="A23" s="17"/>
      <c r="B23" s="18"/>
      <c r="C23" s="19"/>
      <c r="D23" s="12">
        <f t="shared" si="2"/>
        <v>0</v>
      </c>
      <c r="E23" s="13">
        <f t="shared" si="1"/>
        <v>0</v>
      </c>
      <c r="F23" s="14"/>
      <c r="G23" s="20"/>
    </row>
    <row r="24" spans="1:8" hidden="1" x14ac:dyDescent="0.2">
      <c r="A24" s="17"/>
      <c r="B24" s="18"/>
      <c r="C24" s="19"/>
      <c r="D24" s="12">
        <f t="shared" si="2"/>
        <v>0</v>
      </c>
      <c r="E24" s="13">
        <f t="shared" si="1"/>
        <v>0</v>
      </c>
      <c r="F24" s="14"/>
      <c r="G24" s="20"/>
    </row>
    <row r="25" spans="1:8" hidden="1" x14ac:dyDescent="0.2">
      <c r="A25" s="17"/>
      <c r="B25" s="18"/>
      <c r="C25" s="19"/>
      <c r="D25" s="12">
        <f t="shared" si="2"/>
        <v>0</v>
      </c>
      <c r="E25" s="13">
        <f t="shared" si="1"/>
        <v>0</v>
      </c>
      <c r="F25" s="14"/>
      <c r="G25" s="20"/>
    </row>
    <row r="26" spans="1:8" hidden="1" x14ac:dyDescent="0.2">
      <c r="A26" s="17"/>
      <c r="B26" s="18"/>
      <c r="C26" s="19"/>
      <c r="D26" s="12">
        <f t="shared" si="2"/>
        <v>0</v>
      </c>
      <c r="E26" s="13">
        <f t="shared" si="1"/>
        <v>0</v>
      </c>
      <c r="F26" s="14"/>
      <c r="G26" s="20"/>
    </row>
    <row r="27" spans="1:8" hidden="1" x14ac:dyDescent="0.2">
      <c r="A27" s="17"/>
      <c r="B27" s="18"/>
      <c r="C27" s="19"/>
      <c r="D27" s="12">
        <f t="shared" si="2"/>
        <v>0</v>
      </c>
      <c r="E27" s="13">
        <f t="shared" si="1"/>
        <v>0</v>
      </c>
      <c r="F27" s="14"/>
      <c r="G27" s="20"/>
    </row>
    <row r="28" spans="1:8" hidden="1" x14ac:dyDescent="0.2">
      <c r="A28" s="17"/>
      <c r="B28" s="18"/>
      <c r="C28" s="19"/>
      <c r="D28" s="12">
        <f t="shared" si="2"/>
        <v>0</v>
      </c>
      <c r="E28" s="13">
        <f t="shared" si="1"/>
        <v>0</v>
      </c>
      <c r="F28" s="14"/>
      <c r="G28" s="20"/>
    </row>
    <row r="29" spans="1:8" hidden="1" x14ac:dyDescent="0.2">
      <c r="A29" s="17"/>
      <c r="B29" s="18"/>
      <c r="C29" s="19"/>
      <c r="D29" s="12">
        <f t="shared" si="2"/>
        <v>0</v>
      </c>
      <c r="E29" s="13">
        <f t="shared" si="1"/>
        <v>0</v>
      </c>
      <c r="F29" s="14"/>
      <c r="G29" s="20"/>
    </row>
    <row r="30" spans="1:8" hidden="1" x14ac:dyDescent="0.2">
      <c r="A30" s="17"/>
      <c r="B30" s="18"/>
      <c r="C30" s="19"/>
      <c r="D30" s="12">
        <f t="shared" si="2"/>
        <v>0</v>
      </c>
      <c r="E30" s="13">
        <f t="shared" si="1"/>
        <v>0</v>
      </c>
      <c r="F30" s="14"/>
      <c r="G30" s="20"/>
    </row>
    <row r="31" spans="1:8" hidden="1" x14ac:dyDescent="0.2">
      <c r="A31" s="17"/>
      <c r="B31" s="18"/>
      <c r="C31" s="19"/>
      <c r="D31" s="12">
        <f t="shared" si="2"/>
        <v>0</v>
      </c>
      <c r="E31" s="13">
        <f t="shared" si="1"/>
        <v>0</v>
      </c>
      <c r="F31" s="14"/>
      <c r="G31" s="20"/>
    </row>
    <row r="32" spans="1:8" hidden="1" x14ac:dyDescent="0.2">
      <c r="A32" s="17"/>
      <c r="B32" s="18"/>
      <c r="C32" s="19"/>
      <c r="D32" s="12">
        <f t="shared" si="2"/>
        <v>0</v>
      </c>
      <c r="E32" s="13">
        <f t="shared" si="1"/>
        <v>0</v>
      </c>
      <c r="F32" s="14"/>
      <c r="G32" s="20"/>
    </row>
    <row r="33" spans="1:23" hidden="1" x14ac:dyDescent="0.2">
      <c r="A33" s="17"/>
      <c r="B33" s="18"/>
      <c r="C33" s="19"/>
      <c r="D33" s="12">
        <f t="shared" si="2"/>
        <v>0</v>
      </c>
      <c r="E33" s="13">
        <f t="shared" si="1"/>
        <v>0</v>
      </c>
      <c r="F33" s="14"/>
      <c r="G33" s="20"/>
    </row>
    <row r="34" spans="1:23" x14ac:dyDescent="0.2">
      <c r="A34" s="23"/>
      <c r="B34" s="24"/>
      <c r="C34" s="25"/>
      <c r="D34" s="12">
        <f t="shared" si="2"/>
        <v>0</v>
      </c>
      <c r="E34" s="13">
        <f t="shared" si="1"/>
        <v>0</v>
      </c>
      <c r="F34" s="14"/>
      <c r="G34" s="20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</row>
    <row r="35" spans="1:23" x14ac:dyDescent="0.2">
      <c r="A35" s="26" t="s">
        <v>5</v>
      </c>
      <c r="B35" s="26"/>
      <c r="C35" s="27">
        <f>SUM(C3:C34)</f>
        <v>19.25</v>
      </c>
      <c r="D35" s="28">
        <f>SUM(D3:D34)</f>
        <v>9</v>
      </c>
      <c r="E35" s="28">
        <f>SUM(E3:E34)</f>
        <v>19.25</v>
      </c>
      <c r="F35" s="29"/>
      <c r="G35" s="30">
        <f t="shared" ref="G35:Q35" si="3">SUM(G3:G19)</f>
        <v>0</v>
      </c>
      <c r="H35" s="30">
        <f t="shared" si="3"/>
        <v>0</v>
      </c>
      <c r="I35" s="30">
        <f t="shared" si="3"/>
        <v>0</v>
      </c>
      <c r="J35" s="30">
        <f t="shared" si="3"/>
        <v>0</v>
      </c>
      <c r="K35" s="30">
        <f t="shared" si="3"/>
        <v>0</v>
      </c>
      <c r="L35" s="30">
        <f t="shared" si="3"/>
        <v>0</v>
      </c>
      <c r="M35" s="30">
        <f t="shared" si="3"/>
        <v>0</v>
      </c>
      <c r="N35" s="30">
        <f t="shared" si="3"/>
        <v>0</v>
      </c>
      <c r="O35" s="30">
        <f t="shared" si="3"/>
        <v>0</v>
      </c>
      <c r="P35" s="30">
        <f t="shared" si="3"/>
        <v>0</v>
      </c>
      <c r="Q35" s="30">
        <f t="shared" si="3"/>
        <v>0</v>
      </c>
      <c r="R35" s="30"/>
      <c r="S35" s="30"/>
      <c r="T35" s="30"/>
      <c r="U35" s="30"/>
      <c r="V35" s="30"/>
      <c r="W35" s="30"/>
    </row>
    <row r="36" spans="1:23" x14ac:dyDescent="0.2">
      <c r="A36" s="31" t="s">
        <v>6</v>
      </c>
      <c r="B36" s="31"/>
      <c r="C36" s="32">
        <f>C35-SUM(G36:W36)</f>
        <v>-52.75</v>
      </c>
      <c r="D36" s="33"/>
      <c r="E36" s="34"/>
      <c r="F36" s="35"/>
      <c r="G36" s="36">
        <v>0</v>
      </c>
      <c r="H36" s="37">
        <v>8</v>
      </c>
      <c r="I36" s="37">
        <v>8</v>
      </c>
      <c r="J36" s="37">
        <v>8</v>
      </c>
      <c r="K36" s="37">
        <v>8</v>
      </c>
      <c r="L36" s="37">
        <v>8</v>
      </c>
      <c r="M36" s="37">
        <v>8</v>
      </c>
      <c r="N36" s="37">
        <v>8</v>
      </c>
      <c r="O36" s="37">
        <v>0</v>
      </c>
      <c r="P36" s="37">
        <v>8</v>
      </c>
      <c r="Q36" s="37">
        <v>8</v>
      </c>
      <c r="R36" s="37"/>
      <c r="S36" s="37"/>
      <c r="T36" s="37"/>
      <c r="U36" s="37"/>
      <c r="V36" s="37"/>
      <c r="W36" s="37"/>
    </row>
    <row r="37" spans="1:23" ht="17.25" x14ac:dyDescent="0.2">
      <c r="A37" s="38" t="s">
        <v>7</v>
      </c>
      <c r="B37" s="38"/>
      <c r="C37" s="39"/>
      <c r="D37" s="40" t="s">
        <v>8</v>
      </c>
      <c r="E37" s="40" t="s">
        <v>8</v>
      </c>
      <c r="F37" s="39">
        <f>C35</f>
        <v>19.25</v>
      </c>
      <c r="G37" s="41">
        <f t="shared" ref="G37:Q37" si="4">F37-G36</f>
        <v>19.25</v>
      </c>
      <c r="H37" s="41">
        <f t="shared" si="4"/>
        <v>11.25</v>
      </c>
      <c r="I37" s="41">
        <f t="shared" si="4"/>
        <v>3.25</v>
      </c>
      <c r="J37" s="41">
        <f t="shared" si="4"/>
        <v>-4.75</v>
      </c>
      <c r="K37" s="41">
        <f t="shared" si="4"/>
        <v>-12.75</v>
      </c>
      <c r="L37" s="41">
        <f t="shared" si="4"/>
        <v>-20.75</v>
      </c>
      <c r="M37" s="41">
        <f t="shared" si="4"/>
        <v>-28.75</v>
      </c>
      <c r="N37" s="41">
        <f t="shared" si="4"/>
        <v>-36.75</v>
      </c>
      <c r="O37" s="41">
        <f t="shared" si="4"/>
        <v>-36.75</v>
      </c>
      <c r="P37" s="41">
        <f t="shared" si="4"/>
        <v>-44.75</v>
      </c>
      <c r="Q37" s="41">
        <f t="shared" si="4"/>
        <v>-52.75</v>
      </c>
      <c r="R37" s="41"/>
      <c r="S37" s="42"/>
      <c r="T37" s="42"/>
      <c r="U37" s="42"/>
      <c r="V37" s="42"/>
      <c r="W37" s="42"/>
    </row>
    <row r="38" spans="1:23" x14ac:dyDescent="0.2">
      <c r="A38" s="38" t="s">
        <v>9</v>
      </c>
      <c r="B38" s="38"/>
      <c r="C38" s="39"/>
      <c r="D38" s="40" t="s">
        <v>10</v>
      </c>
      <c r="E38" s="40" t="s">
        <v>10</v>
      </c>
      <c r="F38" s="39">
        <f>D35</f>
        <v>9</v>
      </c>
      <c r="G38" s="39">
        <f>$D$35-SUM(G$3:G$34)</f>
        <v>9</v>
      </c>
      <c r="H38" s="39">
        <f t="shared" ref="H38:Q38" si="5">G38-SUM(H3:H34)</f>
        <v>9</v>
      </c>
      <c r="I38" s="39">
        <f t="shared" si="5"/>
        <v>9</v>
      </c>
      <c r="J38" s="39">
        <f t="shared" si="5"/>
        <v>9</v>
      </c>
      <c r="K38" s="39">
        <f t="shared" si="5"/>
        <v>9</v>
      </c>
      <c r="L38" s="39">
        <f t="shared" si="5"/>
        <v>9</v>
      </c>
      <c r="M38" s="39">
        <f t="shared" si="5"/>
        <v>9</v>
      </c>
      <c r="N38" s="39">
        <f t="shared" si="5"/>
        <v>9</v>
      </c>
      <c r="O38" s="39">
        <f t="shared" si="5"/>
        <v>9</v>
      </c>
      <c r="P38" s="39">
        <f t="shared" si="5"/>
        <v>9</v>
      </c>
      <c r="Q38" s="39">
        <f t="shared" si="5"/>
        <v>9</v>
      </c>
      <c r="R38" s="39"/>
      <c r="S38" s="39"/>
      <c r="T38" s="39"/>
      <c r="U38" s="39"/>
      <c r="V38" s="39"/>
      <c r="W38" s="39"/>
    </row>
    <row r="39" spans="1:23" ht="18" customHeight="1" x14ac:dyDescent="0.25">
      <c r="A39" s="45" t="s">
        <v>11</v>
      </c>
      <c r="B39" s="45"/>
      <c r="C39" s="45"/>
      <c r="D39" s="45"/>
      <c r="E39" s="45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</row>
    <row r="40" spans="1:23" ht="18" customHeight="1" x14ac:dyDescent="0.25">
      <c r="A40" s="46" t="s">
        <v>12</v>
      </c>
      <c r="B40" s="46"/>
      <c r="C40" s="46"/>
      <c r="D40" s="46"/>
      <c r="E40" s="46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</row>
    <row r="41" spans="1:23" ht="25.5" customHeight="1" x14ac:dyDescent="0.2">
      <c r="A41" s="47" t="s">
        <v>13</v>
      </c>
      <c r="B41" s="47"/>
      <c r="C41" s="47"/>
      <c r="D41" s="47"/>
      <c r="E41" s="47"/>
    </row>
  </sheetData>
  <mergeCells count="3">
    <mergeCell ref="A39:E39"/>
    <mergeCell ref="A40:E40"/>
    <mergeCell ref="A41:E41"/>
  </mergeCells>
  <conditionalFormatting sqref="A37:W38">
    <cfRule type="cellIs" dxfId="105" priority="2" operator="lessThan">
      <formula>1</formula>
    </cfRule>
  </conditionalFormatting>
  <conditionalFormatting sqref="A36:B36">
    <cfRule type="cellIs" dxfId="104" priority="3" operator="equal">
      <formula>0</formula>
    </cfRule>
  </conditionalFormatting>
  <conditionalFormatting sqref="E36:F36">
    <cfRule type="cellIs" dxfId="103" priority="4" operator="equal">
      <formula>0</formula>
    </cfRule>
  </conditionalFormatting>
  <conditionalFormatting sqref="D36">
    <cfRule type="cellIs" dxfId="102" priority="5" operator="lessThan">
      <formula>1</formula>
    </cfRule>
  </conditionalFormatting>
  <conditionalFormatting sqref="G19:W34 H7:I18 T7:W18 J6:S8 N12:N14 J9:M17 N9:S11 P12:P14 N15:P16 Q12:S15">
    <cfRule type="cellIs" dxfId="101" priority="6" operator="greaterThan">
      <formula>0</formula>
    </cfRule>
  </conditionalFormatting>
  <conditionalFormatting sqref="E3:F3 F4:F34">
    <cfRule type="cellIs" dxfId="100" priority="7" operator="greaterThan">
      <formula>0</formula>
    </cfRule>
  </conditionalFormatting>
  <conditionalFormatting sqref="C36">
    <cfRule type="cellIs" dxfId="99" priority="8" operator="greaterThan">
      <formula>0</formula>
    </cfRule>
  </conditionalFormatting>
  <conditionalFormatting sqref="D36">
    <cfRule type="cellIs" dxfId="98" priority="9" operator="greaterThan">
      <formula>0</formula>
    </cfRule>
  </conditionalFormatting>
  <conditionalFormatting sqref="A36:B36">
    <cfRule type="cellIs" dxfId="97" priority="10" operator="greaterThan">
      <formula>8</formula>
    </cfRule>
  </conditionalFormatting>
  <conditionalFormatting sqref="E36:F36">
    <cfRule type="cellIs" dxfId="96" priority="11" operator="greaterThan">
      <formula>8</formula>
    </cfRule>
  </conditionalFormatting>
  <conditionalFormatting sqref="E3:F3 F4:F34">
    <cfRule type="cellIs" dxfId="95" priority="12" operator="equal">
      <formula>0</formula>
    </cfRule>
  </conditionalFormatting>
  <conditionalFormatting sqref="E3:F3 F4:F34">
    <cfRule type="cellIs" dxfId="94" priority="13" operator="lessThan">
      <formula>0</formula>
    </cfRule>
  </conditionalFormatting>
  <conditionalFormatting sqref="H3:W5 H6:I6 T6:W6">
    <cfRule type="cellIs" dxfId="93" priority="14" operator="greaterThan">
      <formula>0</formula>
    </cfRule>
  </conditionalFormatting>
  <conditionalFormatting sqref="E4">
    <cfRule type="cellIs" dxfId="92" priority="15" operator="greaterThan">
      <formula>0</formula>
    </cfRule>
  </conditionalFormatting>
  <conditionalFormatting sqref="E4">
    <cfRule type="cellIs" dxfId="91" priority="16" operator="equal">
      <formula>0</formula>
    </cfRule>
  </conditionalFormatting>
  <conditionalFormatting sqref="E4">
    <cfRule type="cellIs" dxfId="90" priority="17" operator="lessThan">
      <formula>0</formula>
    </cfRule>
  </conditionalFormatting>
  <conditionalFormatting sqref="E5">
    <cfRule type="cellIs" dxfId="89" priority="18" operator="greaterThan">
      <formula>0</formula>
    </cfRule>
  </conditionalFormatting>
  <conditionalFormatting sqref="E5">
    <cfRule type="cellIs" dxfId="88" priority="19" operator="equal">
      <formula>0</formula>
    </cfRule>
  </conditionalFormatting>
  <conditionalFormatting sqref="E5">
    <cfRule type="cellIs" dxfId="87" priority="20" operator="lessThan">
      <formula>0</formula>
    </cfRule>
  </conditionalFormatting>
  <conditionalFormatting sqref="E6">
    <cfRule type="cellIs" dxfId="86" priority="21" operator="greaterThan">
      <formula>0</formula>
    </cfRule>
  </conditionalFormatting>
  <conditionalFormatting sqref="E6">
    <cfRule type="cellIs" dxfId="85" priority="22" operator="equal">
      <formula>0</formula>
    </cfRule>
  </conditionalFormatting>
  <conditionalFormatting sqref="E6">
    <cfRule type="cellIs" dxfId="84" priority="23" operator="lessThan">
      <formula>0</formula>
    </cfRule>
  </conditionalFormatting>
  <conditionalFormatting sqref="E7">
    <cfRule type="cellIs" dxfId="83" priority="24" operator="greaterThan">
      <formula>0</formula>
    </cfRule>
  </conditionalFormatting>
  <conditionalFormatting sqref="E7">
    <cfRule type="cellIs" dxfId="82" priority="25" operator="equal">
      <formula>0</formula>
    </cfRule>
  </conditionalFormatting>
  <conditionalFormatting sqref="E7">
    <cfRule type="cellIs" dxfId="81" priority="26" operator="lessThan">
      <formula>0</formula>
    </cfRule>
  </conditionalFormatting>
  <conditionalFormatting sqref="E8">
    <cfRule type="cellIs" dxfId="80" priority="27" operator="greaterThan">
      <formula>0</formula>
    </cfRule>
  </conditionalFormatting>
  <conditionalFormatting sqref="E8">
    <cfRule type="cellIs" dxfId="79" priority="28" operator="equal">
      <formula>0</formula>
    </cfRule>
  </conditionalFormatting>
  <conditionalFormatting sqref="E8">
    <cfRule type="cellIs" dxfId="78" priority="29" operator="lessThan">
      <formula>0</formula>
    </cfRule>
  </conditionalFormatting>
  <conditionalFormatting sqref="E9">
    <cfRule type="cellIs" dxfId="77" priority="30" operator="greaterThan">
      <formula>0</formula>
    </cfRule>
  </conditionalFormatting>
  <conditionalFormatting sqref="E9">
    <cfRule type="cellIs" dxfId="76" priority="31" operator="equal">
      <formula>0</formula>
    </cfRule>
  </conditionalFormatting>
  <conditionalFormatting sqref="E9">
    <cfRule type="cellIs" dxfId="75" priority="32" operator="lessThan">
      <formula>0</formula>
    </cfRule>
  </conditionalFormatting>
  <conditionalFormatting sqref="E10">
    <cfRule type="cellIs" dxfId="74" priority="33" operator="greaterThan">
      <formula>0</formula>
    </cfRule>
  </conditionalFormatting>
  <conditionalFormatting sqref="E10">
    <cfRule type="cellIs" dxfId="73" priority="34" operator="equal">
      <formula>0</formula>
    </cfRule>
  </conditionalFormatting>
  <conditionalFormatting sqref="E10">
    <cfRule type="cellIs" dxfId="72" priority="35" operator="lessThan">
      <formula>0</formula>
    </cfRule>
  </conditionalFormatting>
  <conditionalFormatting sqref="E11">
    <cfRule type="cellIs" dxfId="71" priority="36" operator="greaterThan">
      <formula>0</formula>
    </cfRule>
  </conditionalFormatting>
  <conditionalFormatting sqref="E11">
    <cfRule type="cellIs" dxfId="70" priority="37" operator="equal">
      <formula>0</formula>
    </cfRule>
  </conditionalFormatting>
  <conditionalFormatting sqref="E11">
    <cfRule type="cellIs" dxfId="69" priority="38" operator="lessThan">
      <formula>0</formula>
    </cfRule>
  </conditionalFormatting>
  <conditionalFormatting sqref="E12">
    <cfRule type="cellIs" dxfId="68" priority="39" operator="greaterThan">
      <formula>0</formula>
    </cfRule>
  </conditionalFormatting>
  <conditionalFormatting sqref="E12">
    <cfRule type="cellIs" dxfId="67" priority="40" operator="equal">
      <formula>0</formula>
    </cfRule>
  </conditionalFormatting>
  <conditionalFormatting sqref="E12">
    <cfRule type="cellIs" dxfId="66" priority="41" operator="lessThan">
      <formula>0</formula>
    </cfRule>
  </conditionalFormatting>
  <conditionalFormatting sqref="E13">
    <cfRule type="cellIs" dxfId="65" priority="42" operator="greaterThan">
      <formula>0</formula>
    </cfRule>
  </conditionalFormatting>
  <conditionalFormatting sqref="E13">
    <cfRule type="cellIs" dxfId="64" priority="43" operator="equal">
      <formula>0</formula>
    </cfRule>
  </conditionalFormatting>
  <conditionalFormatting sqref="E13">
    <cfRule type="cellIs" dxfId="63" priority="44" operator="lessThan">
      <formula>0</formula>
    </cfRule>
  </conditionalFormatting>
  <conditionalFormatting sqref="E14">
    <cfRule type="cellIs" dxfId="62" priority="45" operator="greaterThan">
      <formula>0</formula>
    </cfRule>
  </conditionalFormatting>
  <conditionalFormatting sqref="E14">
    <cfRule type="cellIs" dxfId="61" priority="46" operator="equal">
      <formula>0</formula>
    </cfRule>
  </conditionalFormatting>
  <conditionalFormatting sqref="E14">
    <cfRule type="cellIs" dxfId="60" priority="47" operator="lessThan">
      <formula>0</formula>
    </cfRule>
  </conditionalFormatting>
  <conditionalFormatting sqref="E15">
    <cfRule type="cellIs" dxfId="59" priority="48" operator="greaterThan">
      <formula>0</formula>
    </cfRule>
  </conditionalFormatting>
  <conditionalFormatting sqref="E15">
    <cfRule type="cellIs" dxfId="58" priority="49" operator="equal">
      <formula>0</formula>
    </cfRule>
  </conditionalFormatting>
  <conditionalFormatting sqref="E15">
    <cfRule type="cellIs" dxfId="57" priority="50" operator="lessThan">
      <formula>0</formula>
    </cfRule>
  </conditionalFormatting>
  <conditionalFormatting sqref="E16">
    <cfRule type="cellIs" dxfId="56" priority="51" operator="greaterThan">
      <formula>0</formula>
    </cfRule>
  </conditionalFormatting>
  <conditionalFormatting sqref="E16">
    <cfRule type="cellIs" dxfId="55" priority="52" operator="equal">
      <formula>0</formula>
    </cfRule>
  </conditionalFormatting>
  <conditionalFormatting sqref="E16">
    <cfRule type="cellIs" dxfId="54" priority="53" operator="lessThan">
      <formula>0</formula>
    </cfRule>
  </conditionalFormatting>
  <conditionalFormatting sqref="E17">
    <cfRule type="cellIs" dxfId="53" priority="54" operator="greaterThan">
      <formula>0</formula>
    </cfRule>
  </conditionalFormatting>
  <conditionalFormatting sqref="E17">
    <cfRule type="cellIs" dxfId="52" priority="55" operator="equal">
      <formula>0</formula>
    </cfRule>
  </conditionalFormatting>
  <conditionalFormatting sqref="E17">
    <cfRule type="cellIs" dxfId="51" priority="56" operator="lessThan">
      <formula>0</formula>
    </cfRule>
  </conditionalFormatting>
  <conditionalFormatting sqref="E18">
    <cfRule type="cellIs" dxfId="50" priority="57" operator="greaterThan">
      <formula>0</formula>
    </cfRule>
  </conditionalFormatting>
  <conditionalFormatting sqref="E18">
    <cfRule type="cellIs" dxfId="49" priority="58" operator="equal">
      <formula>0</formula>
    </cfRule>
  </conditionalFormatting>
  <conditionalFormatting sqref="E18">
    <cfRule type="cellIs" dxfId="48" priority="59" operator="lessThan">
      <formula>0</formula>
    </cfRule>
  </conditionalFormatting>
  <conditionalFormatting sqref="E19">
    <cfRule type="cellIs" dxfId="47" priority="60" operator="greaterThan">
      <formula>0</formula>
    </cfRule>
  </conditionalFormatting>
  <conditionalFormatting sqref="E19">
    <cfRule type="cellIs" dxfId="46" priority="61" operator="equal">
      <formula>0</formula>
    </cfRule>
  </conditionalFormatting>
  <conditionalFormatting sqref="E19">
    <cfRule type="cellIs" dxfId="45" priority="62" operator="lessThan">
      <formula>0</formula>
    </cfRule>
  </conditionalFormatting>
  <conditionalFormatting sqref="E20">
    <cfRule type="cellIs" dxfId="44" priority="63" operator="greaterThan">
      <formula>0</formula>
    </cfRule>
  </conditionalFormatting>
  <conditionalFormatting sqref="E20">
    <cfRule type="cellIs" dxfId="43" priority="64" operator="equal">
      <formula>0</formula>
    </cfRule>
  </conditionalFormatting>
  <conditionalFormatting sqref="E20">
    <cfRule type="cellIs" dxfId="42" priority="65" operator="lessThan">
      <formula>0</formula>
    </cfRule>
  </conditionalFormatting>
  <conditionalFormatting sqref="E21">
    <cfRule type="cellIs" dxfId="41" priority="66" operator="greaterThan">
      <formula>0</formula>
    </cfRule>
  </conditionalFormatting>
  <conditionalFormatting sqref="E21">
    <cfRule type="cellIs" dxfId="40" priority="67" operator="equal">
      <formula>0</formula>
    </cfRule>
  </conditionalFormatting>
  <conditionalFormatting sqref="E21">
    <cfRule type="cellIs" dxfId="39" priority="68" operator="lessThan">
      <formula>0</formula>
    </cfRule>
  </conditionalFormatting>
  <conditionalFormatting sqref="E22">
    <cfRule type="cellIs" dxfId="38" priority="69" operator="greaterThan">
      <formula>0</formula>
    </cfRule>
  </conditionalFormatting>
  <conditionalFormatting sqref="E22">
    <cfRule type="cellIs" dxfId="37" priority="70" operator="equal">
      <formula>0</formula>
    </cfRule>
  </conditionalFormatting>
  <conditionalFormatting sqref="E22">
    <cfRule type="cellIs" dxfId="36" priority="71" operator="lessThan">
      <formula>0</formula>
    </cfRule>
  </conditionalFormatting>
  <conditionalFormatting sqref="E23">
    <cfRule type="cellIs" dxfId="35" priority="72" operator="greaterThan">
      <formula>0</formula>
    </cfRule>
  </conditionalFormatting>
  <conditionalFormatting sqref="E23">
    <cfRule type="cellIs" dxfId="34" priority="73" operator="equal">
      <formula>0</formula>
    </cfRule>
  </conditionalFormatting>
  <conditionalFormatting sqref="E23">
    <cfRule type="cellIs" dxfId="33" priority="74" operator="lessThan">
      <formula>0</formula>
    </cfRule>
  </conditionalFormatting>
  <conditionalFormatting sqref="E24">
    <cfRule type="cellIs" dxfId="32" priority="75" operator="greaterThan">
      <formula>0</formula>
    </cfRule>
  </conditionalFormatting>
  <conditionalFormatting sqref="E24">
    <cfRule type="cellIs" dxfId="31" priority="76" operator="equal">
      <formula>0</formula>
    </cfRule>
  </conditionalFormatting>
  <conditionalFormatting sqref="E24">
    <cfRule type="cellIs" dxfId="30" priority="77" operator="lessThan">
      <formula>0</formula>
    </cfRule>
  </conditionalFormatting>
  <conditionalFormatting sqref="E25">
    <cfRule type="cellIs" dxfId="29" priority="78" operator="greaterThan">
      <formula>0</formula>
    </cfRule>
  </conditionalFormatting>
  <conditionalFormatting sqref="E25">
    <cfRule type="cellIs" dxfId="28" priority="79" operator="equal">
      <formula>0</formula>
    </cfRule>
  </conditionalFormatting>
  <conditionalFormatting sqref="E25">
    <cfRule type="cellIs" dxfId="27" priority="80" operator="lessThan">
      <formula>0</formula>
    </cfRule>
  </conditionalFormatting>
  <conditionalFormatting sqref="E26">
    <cfRule type="cellIs" dxfId="26" priority="81" operator="greaterThan">
      <formula>0</formula>
    </cfRule>
  </conditionalFormatting>
  <conditionalFormatting sqref="E26">
    <cfRule type="cellIs" dxfId="25" priority="82" operator="equal">
      <formula>0</formula>
    </cfRule>
  </conditionalFormatting>
  <conditionalFormatting sqref="E26">
    <cfRule type="cellIs" dxfId="24" priority="83" operator="lessThan">
      <formula>0</formula>
    </cfRule>
  </conditionalFormatting>
  <conditionalFormatting sqref="E27">
    <cfRule type="cellIs" dxfId="23" priority="84" operator="greaterThan">
      <formula>0</formula>
    </cfRule>
  </conditionalFormatting>
  <conditionalFormatting sqref="E27">
    <cfRule type="cellIs" dxfId="22" priority="85" operator="equal">
      <formula>0</formula>
    </cfRule>
  </conditionalFormatting>
  <conditionalFormatting sqref="E27">
    <cfRule type="cellIs" dxfId="21" priority="86" operator="lessThan">
      <formula>0</formula>
    </cfRule>
  </conditionalFormatting>
  <conditionalFormatting sqref="E28">
    <cfRule type="cellIs" dxfId="20" priority="87" operator="greaterThan">
      <formula>0</formula>
    </cfRule>
  </conditionalFormatting>
  <conditionalFormatting sqref="E28">
    <cfRule type="cellIs" dxfId="19" priority="88" operator="equal">
      <formula>0</formula>
    </cfRule>
  </conditionalFormatting>
  <conditionalFormatting sqref="E28">
    <cfRule type="cellIs" dxfId="18" priority="89" operator="lessThan">
      <formula>0</formula>
    </cfRule>
  </conditionalFormatting>
  <conditionalFormatting sqref="E29">
    <cfRule type="cellIs" dxfId="17" priority="90" operator="greaterThan">
      <formula>0</formula>
    </cfRule>
  </conditionalFormatting>
  <conditionalFormatting sqref="E29">
    <cfRule type="cellIs" dxfId="16" priority="91" operator="equal">
      <formula>0</formula>
    </cfRule>
  </conditionalFormatting>
  <conditionalFormatting sqref="E29">
    <cfRule type="cellIs" dxfId="15" priority="92" operator="lessThan">
      <formula>0</formula>
    </cfRule>
  </conditionalFormatting>
  <conditionalFormatting sqref="E30">
    <cfRule type="cellIs" dxfId="14" priority="93" operator="greaterThan">
      <formula>0</formula>
    </cfRule>
  </conditionalFormatting>
  <conditionalFormatting sqref="E30">
    <cfRule type="cellIs" dxfId="13" priority="94" operator="equal">
      <formula>0</formula>
    </cfRule>
  </conditionalFormatting>
  <conditionalFormatting sqref="E30">
    <cfRule type="cellIs" dxfId="12" priority="95" operator="lessThan">
      <formula>0</formula>
    </cfRule>
  </conditionalFormatting>
  <conditionalFormatting sqref="E31">
    <cfRule type="cellIs" dxfId="11" priority="96" operator="greaterThan">
      <formula>0</formula>
    </cfRule>
  </conditionalFormatting>
  <conditionalFormatting sqref="E31">
    <cfRule type="cellIs" dxfId="10" priority="97" operator="equal">
      <formula>0</formula>
    </cfRule>
  </conditionalFormatting>
  <conditionalFormatting sqref="E31">
    <cfRule type="cellIs" dxfId="9" priority="98" operator="lessThan">
      <formula>0</formula>
    </cfRule>
  </conditionalFormatting>
  <conditionalFormatting sqref="E32">
    <cfRule type="cellIs" dxfId="8" priority="99" operator="greaterThan">
      <formula>0</formula>
    </cfRule>
  </conditionalFormatting>
  <conditionalFormatting sqref="E32">
    <cfRule type="cellIs" dxfId="7" priority="100" operator="equal">
      <formula>0</formula>
    </cfRule>
  </conditionalFormatting>
  <conditionalFormatting sqref="E32">
    <cfRule type="cellIs" dxfId="6" priority="101" operator="lessThan">
      <formula>0</formula>
    </cfRule>
  </conditionalFormatting>
  <conditionalFormatting sqref="E33">
    <cfRule type="cellIs" dxfId="5" priority="102" operator="greaterThan">
      <formula>0</formula>
    </cfRule>
  </conditionalFormatting>
  <conditionalFormatting sqref="E33">
    <cfRule type="cellIs" dxfId="4" priority="103" operator="equal">
      <formula>0</formula>
    </cfRule>
  </conditionalFormatting>
  <conditionalFormatting sqref="E33">
    <cfRule type="cellIs" dxfId="3" priority="104" operator="lessThan">
      <formula>0</formula>
    </cfRule>
  </conditionalFormatting>
  <conditionalFormatting sqref="E34">
    <cfRule type="cellIs" dxfId="2" priority="105" operator="greaterThan">
      <formula>0</formula>
    </cfRule>
  </conditionalFormatting>
  <conditionalFormatting sqref="E34">
    <cfRule type="cellIs" dxfId="1" priority="106" operator="equal">
      <formula>0</formula>
    </cfRule>
  </conditionalFormatting>
  <conditionalFormatting sqref="E34">
    <cfRule type="cellIs" dxfId="0" priority="107" operator="lessThan">
      <formula>0</formula>
    </cfRule>
  </conditionalFormatting>
  <hyperlinks>
    <hyperlink ref="A40" r:id="rId1" xr:uid="{00000000-0004-0000-0000-000000000000}"/>
  </hyperlinks>
  <pageMargins left="0.7" right="0.7" top="0.75" bottom="0.75" header="0.51180555555555496" footer="0.51180555555555496"/>
  <pageSetup firstPageNumber="0" orientation="portrait" horizontalDpi="300" verticalDpi="30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6"/>
  <sheetViews>
    <sheetView topLeftCell="A13" zoomScaleNormal="100" workbookViewId="0">
      <selection activeCell="B3" sqref="B3"/>
    </sheetView>
  </sheetViews>
  <sheetFormatPr defaultRowHeight="12.75" x14ac:dyDescent="0.2"/>
  <cols>
    <col min="1" max="1" width="19.5703125" customWidth="1"/>
    <col min="2" max="2" width="57" customWidth="1"/>
    <col min="3" max="3" width="9.28515625" customWidth="1"/>
    <col min="4" max="1025" width="8.7109375" customWidth="1"/>
  </cols>
  <sheetData>
    <row r="1" spans="1:2" x14ac:dyDescent="0.2">
      <c r="A1" s="2" t="s">
        <v>14</v>
      </c>
      <c r="B1" s="2" t="s">
        <v>15</v>
      </c>
    </row>
    <row r="2" spans="1:2" ht="25.5" customHeight="1" x14ac:dyDescent="0.2">
      <c r="A2" s="48" t="s">
        <v>16</v>
      </c>
      <c r="B2" s="48"/>
    </row>
    <row r="3" spans="1:2" ht="44.25" customHeight="1" x14ac:dyDescent="0.2">
      <c r="A3" t="str">
        <f>IF(ISBLANK(Chart!A3),"",Chart!A3)</f>
        <v>Create presentation of paper</v>
      </c>
      <c r="B3" s="1" t="str">
        <f>IF(ISBLANK(Chart!B3),"",Chart!B3)</f>
        <v>Submit and wait for grading</v>
      </c>
    </row>
    <row r="4" spans="1:2" ht="44.25" customHeight="1" x14ac:dyDescent="0.2">
      <c r="A4" s="1" t="str">
        <f>IF(ISBLANK(Chart!A4),"",Chart!A4)</f>
        <v>Practice presentation</v>
      </c>
      <c r="B4" s="1" t="str">
        <f>IF(ISBLANK(Chart!B4),"",Chart!B4)</f>
        <v/>
      </c>
    </row>
    <row r="5" spans="1:2" ht="44.25" customHeight="1" x14ac:dyDescent="0.2">
      <c r="A5" s="1" t="str">
        <f>IF(ISBLANK(Chart!A5),"",Chart!A5)</f>
        <v>Hold the presentation</v>
      </c>
      <c r="B5" s="1" t="str">
        <f>IF(ISBLANK(Chart!B5),"",Chart!B5)</f>
        <v>Hold the presentation</v>
      </c>
    </row>
    <row r="6" spans="1:2" ht="44.25" customHeight="1" x14ac:dyDescent="0.2">
      <c r="A6" s="1" t="str">
        <f>IF(ISBLANK(Chart!A6),"",Chart!A6)</f>
        <v>Writing Assignment 1: Ouline</v>
      </c>
      <c r="B6" s="1" t="str">
        <f>IF(ISBLANK(Chart!B6),"",Chart!B6)</f>
        <v>Submit and wait for grading</v>
      </c>
    </row>
    <row r="7" spans="1:2" ht="38.25" x14ac:dyDescent="0.2">
      <c r="A7" s="1" t="str">
        <f>IF(ISBLANK(Chart!A7),"",Chart!A7)</f>
        <v>Writing Assignment 2: Background &amp; Related Work</v>
      </c>
      <c r="B7" s="1" t="str">
        <f>IF(ISBLANK(Chart!B7),"",Chart!B7)</f>
        <v>Submit and wait for grading</v>
      </c>
    </row>
    <row r="8" spans="1:2" ht="44.25" customHeight="1" x14ac:dyDescent="0.2">
      <c r="A8" s="1" t="str">
        <f>IF(ISBLANK(Chart!A8),"",Chart!A8)</f>
        <v/>
      </c>
      <c r="B8" s="1" t="str">
        <f>IF(ISBLANK(Chart!B8),"",Chart!B8)</f>
        <v/>
      </c>
    </row>
    <row r="9" spans="1:2" ht="44.25" customHeight="1" x14ac:dyDescent="0.2">
      <c r="A9" s="1" t="str">
        <f>IF(ISBLANK(Chart!A9),"",Chart!A9)</f>
        <v/>
      </c>
      <c r="B9" s="1" t="str">
        <f>IF(ISBLANK(Chart!B9),"",Chart!B9)</f>
        <v/>
      </c>
    </row>
    <row r="10" spans="1:2" ht="44.25" customHeight="1" x14ac:dyDescent="0.2">
      <c r="A10" s="1" t="str">
        <f>IF(ISBLANK(Chart!A10),"",Chart!A10)</f>
        <v/>
      </c>
      <c r="B10" s="1" t="str">
        <f>IF(ISBLANK(Chart!B10),"",Chart!B10)</f>
        <v/>
      </c>
    </row>
    <row r="11" spans="1:2" ht="44.25" customHeight="1" x14ac:dyDescent="0.2">
      <c r="A11" s="1" t="str">
        <f>IF(ISBLANK(Chart!A11),"",Chart!A11)</f>
        <v/>
      </c>
      <c r="B11" s="1" t="str">
        <f>IF(ISBLANK(Chart!B11),"",Chart!B11)</f>
        <v/>
      </c>
    </row>
    <row r="12" spans="1:2" ht="44.25" customHeight="1" x14ac:dyDescent="0.2">
      <c r="A12" s="1" t="str">
        <f>IF(ISBLANK(Chart!A12),"",Chart!A12)</f>
        <v/>
      </c>
      <c r="B12" s="1" t="str">
        <f>IF(ISBLANK(Chart!B12),"",Chart!B12)</f>
        <v/>
      </c>
    </row>
    <row r="13" spans="1:2" ht="44.25" customHeight="1" x14ac:dyDescent="0.2">
      <c r="A13" s="1" t="str">
        <f>IF(ISBLANK(Chart!A13),"",Chart!A13)</f>
        <v/>
      </c>
      <c r="B13" s="1" t="str">
        <f>IF(ISBLANK(Chart!B13),"",Chart!B13)</f>
        <v/>
      </c>
    </row>
    <row r="14" spans="1:2" ht="44.25" customHeight="1" x14ac:dyDescent="0.2">
      <c r="A14" s="1" t="str">
        <f>IF(ISBLANK(Chart!A14),"",Chart!A14)</f>
        <v/>
      </c>
      <c r="B14" s="1" t="str">
        <f>IF(ISBLANK(Chart!B14),"",Chart!B14)</f>
        <v/>
      </c>
    </row>
    <row r="15" spans="1:2" x14ac:dyDescent="0.2">
      <c r="A15" s="1" t="str">
        <f>IF(ISBLANK(Chart!A15),"",Chart!A15)</f>
        <v/>
      </c>
      <c r="B15" s="1" t="str">
        <f>IF(ISBLANK(Chart!B15),"",Chart!B15)</f>
        <v/>
      </c>
    </row>
    <row r="16" spans="1:2" x14ac:dyDescent="0.2">
      <c r="A16" s="1" t="str">
        <f>IF(ISBLANK(Chart!A16),"",Chart!A16)</f>
        <v/>
      </c>
      <c r="B16" s="1" t="str">
        <f>IF(ISBLANK(Chart!B16),"",Chart!B16)</f>
        <v/>
      </c>
    </row>
    <row r="17" spans="1:2" x14ac:dyDescent="0.2">
      <c r="A17" s="1" t="str">
        <f>IF(ISBLANK(Chart!A17),"",Chart!A17)</f>
        <v/>
      </c>
      <c r="B17" s="1" t="str">
        <f>IF(ISBLANK(Chart!B17),"",Chart!B17)</f>
        <v/>
      </c>
    </row>
    <row r="18" spans="1:2" x14ac:dyDescent="0.2">
      <c r="A18" s="1" t="str">
        <f>IF(ISBLANK(Chart!A18),"",Chart!A18)</f>
        <v/>
      </c>
      <c r="B18" s="1" t="str">
        <f>IF(ISBLANK(Chart!B18),"",Chart!B18)</f>
        <v/>
      </c>
    </row>
    <row r="19" spans="1:2" x14ac:dyDescent="0.2">
      <c r="A19" s="1" t="str">
        <f>IF(ISBLANK(Chart!A19),"",Chart!A19)</f>
        <v/>
      </c>
      <c r="B19" s="1" t="str">
        <f>IF(ISBLANK(Chart!B19),"",Chart!B19)</f>
        <v/>
      </c>
    </row>
    <row r="20" spans="1:2" hidden="1" x14ac:dyDescent="0.2">
      <c r="A20" s="1" t="str">
        <f>IF(ISBLANK(Chart!A20),"",Chart!A20)</f>
        <v/>
      </c>
      <c r="B20" s="1" t="str">
        <f>IF(ISBLANK(Chart!B20),"",Chart!B20)</f>
        <v/>
      </c>
    </row>
    <row r="21" spans="1:2" hidden="1" x14ac:dyDescent="0.2">
      <c r="A21" s="1" t="str">
        <f>IF(ISBLANK(Chart!A21),"",Chart!A21)</f>
        <v/>
      </c>
      <c r="B21" s="1" t="str">
        <f>IF(ISBLANK(Chart!B21),"",Chart!B21)</f>
        <v/>
      </c>
    </row>
    <row r="22" spans="1:2" hidden="1" x14ac:dyDescent="0.2">
      <c r="A22" s="1" t="str">
        <f>IF(ISBLANK(Chart!A22),"",Chart!A22)</f>
        <v/>
      </c>
      <c r="B22" s="1" t="str">
        <f>IF(ISBLANK(Chart!B22),"",Chart!B22)</f>
        <v/>
      </c>
    </row>
    <row r="23" spans="1:2" hidden="1" x14ac:dyDescent="0.2">
      <c r="A23" s="1" t="str">
        <f>IF(ISBLANK(Chart!A23),"",Chart!A23)</f>
        <v/>
      </c>
      <c r="B23" s="1" t="str">
        <f>IF(ISBLANK(Chart!B23),"",Chart!B23)</f>
        <v/>
      </c>
    </row>
    <row r="24" spans="1:2" hidden="1" x14ac:dyDescent="0.2">
      <c r="A24" s="1" t="str">
        <f>IF(ISBLANK(Chart!A24),"",Chart!A24)</f>
        <v/>
      </c>
      <c r="B24" s="1" t="str">
        <f>IF(ISBLANK(Chart!B24),"",Chart!B24)</f>
        <v/>
      </c>
    </row>
    <row r="25" spans="1:2" hidden="1" x14ac:dyDescent="0.2">
      <c r="A25" s="1" t="str">
        <f>IF(ISBLANK(Chart!A25),"",Chart!A25)</f>
        <v/>
      </c>
      <c r="B25" s="1" t="str">
        <f>IF(ISBLANK(Chart!B25),"",Chart!B25)</f>
        <v/>
      </c>
    </row>
    <row r="26" spans="1:2" hidden="1" x14ac:dyDescent="0.2">
      <c r="A26" s="1" t="str">
        <f>IF(ISBLANK(Chart!A26),"",Chart!A26)</f>
        <v/>
      </c>
      <c r="B26" s="1" t="str">
        <f>IF(ISBLANK(Chart!B26),"",Chart!B26)</f>
        <v/>
      </c>
    </row>
    <row r="27" spans="1:2" hidden="1" x14ac:dyDescent="0.2">
      <c r="A27" s="1" t="str">
        <f>IF(ISBLANK(Chart!A27),"",Chart!A27)</f>
        <v/>
      </c>
      <c r="B27" s="1" t="str">
        <f>IF(ISBLANK(Chart!B27),"",Chart!B27)</f>
        <v/>
      </c>
    </row>
    <row r="28" spans="1:2" hidden="1" x14ac:dyDescent="0.2">
      <c r="A28" s="1" t="str">
        <f>IF(ISBLANK(Chart!A28),"",Chart!A28)</f>
        <v/>
      </c>
      <c r="B28" s="1" t="str">
        <f>IF(ISBLANK(Chart!B28),"",Chart!B28)</f>
        <v/>
      </c>
    </row>
    <row r="29" spans="1:2" hidden="1" x14ac:dyDescent="0.2">
      <c r="A29" s="1" t="str">
        <f>IF(ISBLANK(Chart!A29),"",Chart!A29)</f>
        <v/>
      </c>
      <c r="B29" s="1" t="str">
        <f>IF(ISBLANK(Chart!B29),"",Chart!B29)</f>
        <v/>
      </c>
    </row>
    <row r="30" spans="1:2" hidden="1" x14ac:dyDescent="0.2">
      <c r="A30" s="1" t="str">
        <f>IF(ISBLANK(Chart!A30),"",Chart!A30)</f>
        <v/>
      </c>
      <c r="B30" s="1" t="str">
        <f>IF(ISBLANK(Chart!B30),"",Chart!B30)</f>
        <v/>
      </c>
    </row>
    <row r="31" spans="1:2" hidden="1" x14ac:dyDescent="0.2">
      <c r="A31" s="1" t="str">
        <f>IF(ISBLANK(Chart!A31),"",Chart!A31)</f>
        <v/>
      </c>
      <c r="B31" s="1" t="str">
        <f>IF(ISBLANK(Chart!B31),"",Chart!B31)</f>
        <v/>
      </c>
    </row>
    <row r="32" spans="1:2" hidden="1" x14ac:dyDescent="0.2">
      <c r="A32" s="1" t="str">
        <f>IF(ISBLANK(Chart!A32),"",Chart!A32)</f>
        <v/>
      </c>
      <c r="B32" s="1" t="str">
        <f>IF(ISBLANK(Chart!B32),"",Chart!B32)</f>
        <v/>
      </c>
    </row>
    <row r="33" spans="1:2" hidden="1" x14ac:dyDescent="0.2">
      <c r="A33" s="1" t="str">
        <f>IF(ISBLANK(Chart!A33),"",Chart!A33)</f>
        <v/>
      </c>
      <c r="B33" s="1" t="str">
        <f>IF(ISBLANK(Chart!B33),"",Chart!B33)</f>
        <v/>
      </c>
    </row>
    <row r="34" spans="1:2" x14ac:dyDescent="0.2">
      <c r="A34" s="1" t="str">
        <f>IF(ISBLANK(Chart!A34),"",Chart!A34)</f>
        <v/>
      </c>
      <c r="B34" s="1" t="str">
        <f>IF(ISBLANK(Chart!B34),"",Chart!B34)</f>
        <v/>
      </c>
    </row>
    <row r="36" spans="1:2" ht="76.5" x14ac:dyDescent="0.2">
      <c r="A36" s="44" t="s">
        <v>17</v>
      </c>
    </row>
  </sheetData>
  <mergeCells count="1">
    <mergeCell ref="A2:B2"/>
  </mergeCell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Chart</vt:lpstr>
      <vt:lpstr>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Parry, R. Mitchell</dc:creator>
  <dc:description/>
  <cp:lastModifiedBy>Eric</cp:lastModifiedBy>
  <cp:revision>1</cp:revision>
  <dcterms:created xsi:type="dcterms:W3CDTF">2017-01-06T18:09:01Z</dcterms:created>
  <dcterms:modified xsi:type="dcterms:W3CDTF">2020-02-24T00:56:14Z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