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romec\Desktop\SPACE\SPACE2_FinalBuild\SPACE2_Tutorial_Materials\"/>
    </mc:Choice>
  </mc:AlternateContent>
  <xr:revisionPtr revIDLastSave="0" documentId="13_ncr:1_{974FBF15-C255-4FB6-A086-8EE3129FAD5D}" xr6:coauthVersionLast="47" xr6:coauthVersionMax="47" xr10:uidLastSave="{00000000-0000-0000-0000-000000000000}"/>
  <bookViews>
    <workbookView xWindow="-108" yWindow="-108" windowWidth="23256" windowHeight="14016" xr2:uid="{4B3F9E92-6BA4-4EF1-8E10-A249DA189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D58" i="1"/>
  <c r="E58" i="1"/>
  <c r="F58" i="1"/>
  <c r="C58" i="1"/>
</calcChain>
</file>

<file path=xl/sharedStrings.xml><?xml version="1.0" encoding="utf-8"?>
<sst xmlns="http://schemas.openxmlformats.org/spreadsheetml/2006/main" count="148" uniqueCount="131">
  <si>
    <t>Marker</t>
  </si>
  <si>
    <t>Ignore</t>
  </si>
  <si>
    <t>Reason</t>
  </si>
  <si>
    <t>Annotation</t>
  </si>
  <si>
    <t>SPARC</t>
  </si>
  <si>
    <t>Bcl2</t>
  </si>
  <si>
    <t>CD10</t>
  </si>
  <si>
    <t>DAPI</t>
  </si>
  <si>
    <t>CD20</t>
  </si>
  <si>
    <t>CD3</t>
  </si>
  <si>
    <t>CD21</t>
  </si>
  <si>
    <t>Bcl6</t>
  </si>
  <si>
    <t>CD138</t>
  </si>
  <si>
    <t>CD31</t>
  </si>
  <si>
    <t>IgD</t>
  </si>
  <si>
    <t>CD23</t>
  </si>
  <si>
    <t>CD163</t>
  </si>
  <si>
    <t xml:space="preserve">CD1c </t>
  </si>
  <si>
    <t>CD11c</t>
  </si>
  <si>
    <t>HLA-DR</t>
  </si>
  <si>
    <t>CD4</t>
  </si>
  <si>
    <t>CD25</t>
  </si>
  <si>
    <t>FoxP3</t>
  </si>
  <si>
    <t>Ki67</t>
  </si>
  <si>
    <t>CD8</t>
  </si>
  <si>
    <t>CXCL13</t>
  </si>
  <si>
    <t>CD69</t>
  </si>
  <si>
    <t>PD1</t>
  </si>
  <si>
    <t>ICOS</t>
  </si>
  <si>
    <t>Lyve1</t>
  </si>
  <si>
    <t>CD68</t>
  </si>
  <si>
    <t>CD35</t>
  </si>
  <si>
    <t>CD38</t>
  </si>
  <si>
    <t>CD117</t>
  </si>
  <si>
    <t>Tim3</t>
  </si>
  <si>
    <t>DC-SIGN</t>
  </si>
  <si>
    <t>IRF4</t>
  </si>
  <si>
    <t>CXCL12</t>
  </si>
  <si>
    <t>Va7.2</t>
  </si>
  <si>
    <t>TCRgt</t>
  </si>
  <si>
    <t>CD44</t>
  </si>
  <si>
    <t>CD106</t>
  </si>
  <si>
    <t>SMAa</t>
  </si>
  <si>
    <t>Lumican</t>
  </si>
  <si>
    <t>CD54</t>
  </si>
  <si>
    <t>CD66b</t>
  </si>
  <si>
    <t xml:space="preserve">NF-H/NF-M </t>
  </si>
  <si>
    <t>Fibronectin</t>
  </si>
  <si>
    <t>CD39</t>
  </si>
  <si>
    <t>MARCO</t>
  </si>
  <si>
    <t>CD94</t>
  </si>
  <si>
    <t>BetaTub3</t>
  </si>
  <si>
    <t>CD49a</t>
  </si>
  <si>
    <t>IgA1</t>
  </si>
  <si>
    <t>IgA2</t>
  </si>
  <si>
    <t>Laminin</t>
  </si>
  <si>
    <t>Lysozyme</t>
  </si>
  <si>
    <t>Vimentin</t>
  </si>
  <si>
    <t>Tryptase</t>
  </si>
  <si>
    <t>CD45</t>
  </si>
  <si>
    <t>common leukocyte antigen expressed by many immune cells</t>
  </si>
  <si>
    <t>granule protein released by mast cells during allergic/hypersensitivity response</t>
  </si>
  <si>
    <t>intermediate filaments (between actin and microtubules) expressed by all mesenchymal cells</t>
  </si>
  <si>
    <t>enzyme that destroys cell walls of bacteria</t>
  </si>
  <si>
    <t>extracellular matrix</t>
  </si>
  <si>
    <t>IgA1 higher in serum, IgA2 higher in mucosal secretions</t>
  </si>
  <si>
    <t>dimerized secreted antibody (sometimes membrane bound), often near mucosal surfaces</t>
  </si>
  <si>
    <t>subunit of integrin receptors; heterodimerizes to bind collagen and laminin;</t>
  </si>
  <si>
    <t>Class III beta tubulin, almost exclusively on neurons</t>
  </si>
  <si>
    <t>NK cells (and some CD8 T cells)</t>
  </si>
  <si>
    <t>pattern recognition receptor on (some) macrophages</t>
  </si>
  <si>
    <t>cell surface enzyme that degrades ATP to prevent inflammatory env’ts from forming; on T-regs</t>
  </si>
  <si>
    <t>two neurofilament units, expressed on a variety of neurons</t>
  </si>
  <si>
    <t>granulocyte marker</t>
  </si>
  <si>
    <t>ICAM1, binds LFA-1 on leukocytes, expressed on endothelial and variety of immune cells</t>
  </si>
  <si>
    <t>extracellular matrix protein</t>
  </si>
  <si>
    <t>smooth muscle actin isoform in vascular smooth muscle cells and activated cardiac fibroblasts</t>
  </si>
  <si>
    <t>VCAM1, adhesion molecule in blood vessels after cytokine activation of endothelial cells</t>
  </si>
  <si>
    <t>expressed on a variety of cell types; disappears upon T cell activation then reappears ~24h later</t>
  </si>
  <si>
    <t>gamma-delta T cell TCR</t>
  </si>
  <si>
    <t>invariant chain of the TCRs expressed by the innate-like mucosal-associated invariant T cells</t>
  </si>
  <si>
    <t>chemokine that strongly attracts lymphocytes</t>
  </si>
  <si>
    <t>transcription factor in lympocytes, associated with lymphoma</t>
  </si>
  <si>
    <t>macrophages and dendritic cells</t>
  </si>
  <si>
    <t>on IFNg-producing Th1 CD4+ T cells and on CD8+ T cells, also on Th17, T-reg, DC, monocyte, NK</t>
  </si>
  <si>
    <t>hematopoietic stem cells &amp; common myeloid progenitors, lo on common lymphoid progenitors</t>
  </si>
  <si>
    <t>plasma B cells and NK cells, and to a lesser extent on other B and T cells and monocytes</t>
  </si>
  <si>
    <t>monocytes and macrophages</t>
  </si>
  <si>
    <t>complement receptor on FDCs</t>
  </si>
  <si>
    <t>lymphatic endothelial cells</t>
  </si>
  <si>
    <t>coreceptor on T cells that facilitates interaction with B cells</t>
  </si>
  <si>
    <t>quantitative marker of TCR engagement on T cells, also expressed on B cells</t>
  </si>
  <si>
    <t>early activation for T cells and NK cells.</t>
  </si>
  <si>
    <t>chemokine received by CXCR5; attracts B cells and Tfhs</t>
  </si>
  <si>
    <t>Killer T cells, coreceptor for TCRs recognizing MHC class I</t>
  </si>
  <si>
    <t>proliferation marker</t>
  </si>
  <si>
    <t>Transcription factor common in T-regs</t>
  </si>
  <si>
    <t>One chain of the IL-2 receptor; on T-regs and other IL-2 receiving cells</t>
  </si>
  <si>
    <t>Helper T cells, coreceptor for TCRs recognizing MHC class II</t>
  </si>
  <si>
    <t>MHC class II</t>
  </si>
  <si>
    <t>DC marker, but also monocytes, macrophages, neutrophils, and</t>
  </si>
  <si>
    <t>on APCs; helps present self and microbial Ag to T cells</t>
  </si>
  <si>
    <t>high-affinity scavenger receptor for haptoglobin-hemoglobin complexes,</t>
  </si>
  <si>
    <t>low-affinity IgE receptor on mature B cells, activated macrophages, eosinophils, FDCs.</t>
  </si>
  <si>
    <t>upregulated on B cells after leaving bone marrow but before being activated</t>
  </si>
  <si>
    <t>on endothelial cells, platelets, macs, granulocytes, lymphocytes; helps remove old neutrophils</t>
  </si>
  <si>
    <t>expressed on plasma cells</t>
  </si>
  <si>
    <t>expressed by GC B cells and Tfhs</t>
  </si>
  <si>
    <t>complement receptor involved in B cell activation and maturation</t>
  </si>
  <si>
    <t>coreceptor closely associated with T cell receptor</t>
  </si>
  <si>
    <t>B cell marker, intensifying with maturity but disappearing upon plasma cell differentiation</t>
  </si>
  <si>
    <t>indiscriminate nuclear stain</t>
  </si>
  <si>
    <t>membrane bound enzyme; expressed by common lymphoid progenitors &amp; new B cells, in GCs</t>
  </si>
  <si>
    <t>apoptosis inhibitor; intracellularly localizes outside mitochondria</t>
  </si>
  <si>
    <t>produced by macrophages; especially in settings dealing with wound repair, collagen, and bone</t>
  </si>
  <si>
    <t>I'm unfamiliar</t>
  </si>
  <si>
    <t>Too diffuse</t>
  </si>
  <si>
    <t>Too rare</t>
  </si>
  <si>
    <t>Poor staining and tiling</t>
  </si>
  <si>
    <t>Too ubiquitous</t>
  </si>
  <si>
    <t>Too diffuse, poor tiling</t>
  </si>
  <si>
    <t>I’m unfamiliar</t>
  </si>
  <si>
    <t>Redundant with other markers</t>
  </si>
  <si>
    <t>Redundant with laminin</t>
  </si>
  <si>
    <t>Redundant with Ki67 (for me)</t>
  </si>
  <si>
    <t>Redundant with PD1 (for me)</t>
  </si>
  <si>
    <t>Redundant with CD21 (for me)</t>
  </si>
  <si>
    <t>Scalar: Alone</t>
  </si>
  <si>
    <t>Scalar: Attached</t>
  </si>
  <si>
    <t>Object: Pixel</t>
  </si>
  <si>
    <t>Object: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</si>
</sst>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3BD2-8ABD-4099-A7FE-9FC8AA298428}">
  <dimension ref="A1:H58"/>
  <sheetViews>
    <sheetView tabSelected="1" topLeftCell="A7" workbookViewId="0">
      <selection activeCell="C25" sqref="C25"/>
    </sheetView>
  </sheetViews>
  <sheetFormatPr defaultRowHeight="14.4" x14ac:dyDescent="0.3"/>
  <cols>
    <col min="1" max="1" width="11.109375" customWidth="1"/>
    <col min="2" max="2" width="11.5546875" bestFit="1" customWidth="1"/>
    <col min="3" max="3" width="14.33203125" bestFit="1" customWidth="1"/>
    <col min="4" max="4" width="11.109375" bestFit="1" customWidth="1"/>
    <col min="5" max="5" width="14.44140625" bestFit="1" customWidth="1"/>
    <col min="6" max="6" width="6.77734375" customWidth="1"/>
    <col min="7" max="7" width="33.6640625" customWidth="1"/>
    <col min="8" max="8" width="79.21875" customWidth="1"/>
  </cols>
  <sheetData>
    <row r="1" spans="1:8" x14ac:dyDescent="0.3">
      <c r="A1" s="2" t="s">
        <v>0</v>
      </c>
      <c r="B1" s="2" t="s">
        <v>127</v>
      </c>
      <c r="C1" s="2" t="s">
        <v>128</v>
      </c>
      <c r="D1" s="2" t="s">
        <v>129</v>
      </c>
      <c r="E1" s="2" t="s">
        <v>130</v>
      </c>
      <c r="F1" s="2" t="s">
        <v>1</v>
      </c>
      <c r="G1" s="2" t="s">
        <v>2</v>
      </c>
      <c r="H1" s="2" t="s">
        <v>3</v>
      </c>
    </row>
    <row r="2" spans="1:8" x14ac:dyDescent="0.3">
      <c r="A2" s="1" t="s">
        <v>4</v>
      </c>
      <c r="B2" s="1"/>
      <c r="E2">
        <v>1</v>
      </c>
      <c r="H2" t="s">
        <v>114</v>
      </c>
    </row>
    <row r="3" spans="1:8" x14ac:dyDescent="0.3">
      <c r="A3" s="1" t="s">
        <v>5</v>
      </c>
      <c r="B3" s="1"/>
      <c r="F3">
        <v>1</v>
      </c>
      <c r="G3" t="s">
        <v>115</v>
      </c>
      <c r="H3" t="s">
        <v>113</v>
      </c>
    </row>
    <row r="4" spans="1:8" x14ac:dyDescent="0.3">
      <c r="A4" s="1" t="s">
        <v>6</v>
      </c>
      <c r="B4" s="1"/>
      <c r="F4">
        <v>1</v>
      </c>
      <c r="G4" t="s">
        <v>115</v>
      </c>
      <c r="H4" t="s">
        <v>112</v>
      </c>
    </row>
    <row r="5" spans="1:8" x14ac:dyDescent="0.3">
      <c r="A5" s="1" t="s">
        <v>7</v>
      </c>
      <c r="B5" s="1"/>
      <c r="E5">
        <v>1</v>
      </c>
      <c r="H5" t="s">
        <v>111</v>
      </c>
    </row>
    <row r="6" spans="1:8" x14ac:dyDescent="0.3">
      <c r="A6" s="1" t="s">
        <v>8</v>
      </c>
      <c r="B6" s="1"/>
      <c r="E6">
        <v>1</v>
      </c>
      <c r="H6" t="s">
        <v>110</v>
      </c>
    </row>
    <row r="7" spans="1:8" x14ac:dyDescent="0.3">
      <c r="A7" s="1" t="s">
        <v>9</v>
      </c>
      <c r="B7" s="1"/>
      <c r="E7">
        <v>1</v>
      </c>
      <c r="H7" t="s">
        <v>109</v>
      </c>
    </row>
    <row r="8" spans="1:8" x14ac:dyDescent="0.3">
      <c r="A8" s="1" t="s">
        <v>10</v>
      </c>
      <c r="B8" s="1"/>
      <c r="D8">
        <v>1</v>
      </c>
      <c r="H8" t="s">
        <v>108</v>
      </c>
    </row>
    <row r="9" spans="1:8" x14ac:dyDescent="0.3">
      <c r="A9" s="1" t="s">
        <v>11</v>
      </c>
      <c r="B9" s="1"/>
      <c r="E9">
        <v>1</v>
      </c>
      <c r="G9" t="s">
        <v>122</v>
      </c>
      <c r="H9" t="s">
        <v>107</v>
      </c>
    </row>
    <row r="10" spans="1:8" x14ac:dyDescent="0.3">
      <c r="A10" s="1" t="s">
        <v>12</v>
      </c>
      <c r="B10" s="1"/>
      <c r="E10">
        <v>1</v>
      </c>
      <c r="H10" t="s">
        <v>106</v>
      </c>
    </row>
    <row r="11" spans="1:8" x14ac:dyDescent="0.3">
      <c r="A11" s="1" t="s">
        <v>13</v>
      </c>
      <c r="B11" s="1"/>
      <c r="D11">
        <v>1</v>
      </c>
      <c r="H11" t="s">
        <v>105</v>
      </c>
    </row>
    <row r="12" spans="1:8" x14ac:dyDescent="0.3">
      <c r="A12" s="1" t="s">
        <v>14</v>
      </c>
      <c r="B12" s="1"/>
      <c r="F12">
        <v>1</v>
      </c>
      <c r="G12" t="s">
        <v>116</v>
      </c>
      <c r="H12" t="s">
        <v>104</v>
      </c>
    </row>
    <row r="13" spans="1:8" x14ac:dyDescent="0.3">
      <c r="A13" s="1" t="s">
        <v>15</v>
      </c>
      <c r="B13" s="1"/>
      <c r="F13">
        <v>1</v>
      </c>
      <c r="G13" t="s">
        <v>126</v>
      </c>
      <c r="H13" t="s">
        <v>103</v>
      </c>
    </row>
    <row r="14" spans="1:8" x14ac:dyDescent="0.3">
      <c r="A14" s="1" t="s">
        <v>16</v>
      </c>
      <c r="B14" s="1"/>
      <c r="E14">
        <v>1</v>
      </c>
      <c r="H14" t="s">
        <v>102</v>
      </c>
    </row>
    <row r="15" spans="1:8" x14ac:dyDescent="0.3">
      <c r="A15" s="1" t="s">
        <v>17</v>
      </c>
      <c r="B15" s="1"/>
      <c r="F15">
        <v>1</v>
      </c>
      <c r="G15" t="s">
        <v>115</v>
      </c>
      <c r="H15" t="s">
        <v>101</v>
      </c>
    </row>
    <row r="16" spans="1:8" x14ac:dyDescent="0.3">
      <c r="A16" s="1" t="s">
        <v>18</v>
      </c>
      <c r="B16" s="1"/>
      <c r="E16">
        <v>1</v>
      </c>
      <c r="H16" t="s">
        <v>100</v>
      </c>
    </row>
    <row r="17" spans="1:8" x14ac:dyDescent="0.3">
      <c r="A17" s="1" t="s">
        <v>19</v>
      </c>
      <c r="B17" s="1"/>
      <c r="E17">
        <v>1</v>
      </c>
      <c r="H17" t="s">
        <v>99</v>
      </c>
    </row>
    <row r="18" spans="1:8" x14ac:dyDescent="0.3">
      <c r="A18" s="1" t="s">
        <v>20</v>
      </c>
      <c r="B18" s="1"/>
      <c r="E18">
        <v>1</v>
      </c>
      <c r="H18" t="s">
        <v>98</v>
      </c>
    </row>
    <row r="19" spans="1:8" x14ac:dyDescent="0.3">
      <c r="A19" s="1" t="s">
        <v>21</v>
      </c>
      <c r="B19" s="1"/>
      <c r="E19">
        <v>1</v>
      </c>
      <c r="H19" t="s">
        <v>97</v>
      </c>
    </row>
    <row r="20" spans="1:8" x14ac:dyDescent="0.3">
      <c r="A20" s="1" t="s">
        <v>22</v>
      </c>
      <c r="B20" s="1"/>
      <c r="E20">
        <v>1</v>
      </c>
      <c r="H20" t="s">
        <v>96</v>
      </c>
    </row>
    <row r="21" spans="1:8" x14ac:dyDescent="0.3">
      <c r="A21" s="1" t="s">
        <v>23</v>
      </c>
      <c r="B21" s="1"/>
      <c r="C21">
        <v>1</v>
      </c>
      <c r="H21" t="s">
        <v>95</v>
      </c>
    </row>
    <row r="22" spans="1:8" x14ac:dyDescent="0.3">
      <c r="A22" s="1" t="s">
        <v>24</v>
      </c>
      <c r="B22" s="1"/>
      <c r="E22">
        <v>1</v>
      </c>
      <c r="H22" t="s">
        <v>94</v>
      </c>
    </row>
    <row r="23" spans="1:8" x14ac:dyDescent="0.3">
      <c r="A23" s="1" t="s">
        <v>25</v>
      </c>
      <c r="B23" s="1">
        <v>1</v>
      </c>
      <c r="H23" t="s">
        <v>93</v>
      </c>
    </row>
    <row r="24" spans="1:8" x14ac:dyDescent="0.3">
      <c r="A24" s="1" t="s">
        <v>26</v>
      </c>
      <c r="B24" s="1"/>
      <c r="F24">
        <v>1</v>
      </c>
      <c r="G24" t="s">
        <v>124</v>
      </c>
      <c r="H24" t="s">
        <v>92</v>
      </c>
    </row>
    <row r="25" spans="1:8" x14ac:dyDescent="0.3">
      <c r="A25" s="1" t="s">
        <v>27</v>
      </c>
      <c r="B25" s="1"/>
      <c r="C25">
        <v>1</v>
      </c>
      <c r="H25" t="s">
        <v>91</v>
      </c>
    </row>
    <row r="26" spans="1:8" x14ac:dyDescent="0.3">
      <c r="A26" s="1" t="s">
        <v>28</v>
      </c>
      <c r="B26" s="1"/>
      <c r="F26">
        <v>1</v>
      </c>
      <c r="G26" t="s">
        <v>125</v>
      </c>
      <c r="H26" t="s">
        <v>90</v>
      </c>
    </row>
    <row r="27" spans="1:8" x14ac:dyDescent="0.3">
      <c r="A27" s="1" t="s">
        <v>29</v>
      </c>
      <c r="B27" s="1"/>
      <c r="D27">
        <v>1</v>
      </c>
      <c r="H27" t="s">
        <v>89</v>
      </c>
    </row>
    <row r="28" spans="1:8" x14ac:dyDescent="0.3">
      <c r="A28" s="1" t="s">
        <v>30</v>
      </c>
      <c r="B28" s="1"/>
      <c r="E28">
        <v>1</v>
      </c>
      <c r="H28" t="s">
        <v>87</v>
      </c>
    </row>
    <row r="29" spans="1:8" x14ac:dyDescent="0.3">
      <c r="A29" s="1" t="s">
        <v>31</v>
      </c>
      <c r="B29" s="1"/>
      <c r="D29">
        <v>1</v>
      </c>
      <c r="H29" t="s">
        <v>88</v>
      </c>
    </row>
    <row r="30" spans="1:8" x14ac:dyDescent="0.3">
      <c r="A30" s="1" t="s">
        <v>32</v>
      </c>
      <c r="B30" s="1"/>
      <c r="F30">
        <v>1</v>
      </c>
      <c r="G30" t="s">
        <v>116</v>
      </c>
      <c r="H30" t="s">
        <v>86</v>
      </c>
    </row>
    <row r="31" spans="1:8" x14ac:dyDescent="0.3">
      <c r="A31" s="1" t="s">
        <v>33</v>
      </c>
      <c r="B31" s="1"/>
      <c r="F31">
        <v>1</v>
      </c>
      <c r="G31" t="s">
        <v>117</v>
      </c>
      <c r="H31" t="s">
        <v>85</v>
      </c>
    </row>
    <row r="32" spans="1:8" x14ac:dyDescent="0.3">
      <c r="A32" s="1" t="s">
        <v>34</v>
      </c>
      <c r="B32" s="1"/>
      <c r="F32">
        <v>1</v>
      </c>
      <c r="G32" t="s">
        <v>116</v>
      </c>
      <c r="H32" t="s">
        <v>84</v>
      </c>
    </row>
    <row r="33" spans="1:8" x14ac:dyDescent="0.3">
      <c r="A33" s="1" t="s">
        <v>35</v>
      </c>
      <c r="B33" s="1"/>
      <c r="E33">
        <v>1</v>
      </c>
      <c r="H33" t="s">
        <v>83</v>
      </c>
    </row>
    <row r="34" spans="1:8" x14ac:dyDescent="0.3">
      <c r="A34" s="1" t="s">
        <v>36</v>
      </c>
      <c r="B34" s="1"/>
      <c r="F34">
        <v>1</v>
      </c>
      <c r="G34" t="s">
        <v>115</v>
      </c>
      <c r="H34" t="s">
        <v>82</v>
      </c>
    </row>
    <row r="35" spans="1:8" x14ac:dyDescent="0.3">
      <c r="A35" s="1" t="s">
        <v>37</v>
      </c>
      <c r="B35" s="1">
        <v>1</v>
      </c>
      <c r="H35" t="s">
        <v>81</v>
      </c>
    </row>
    <row r="36" spans="1:8" x14ac:dyDescent="0.3">
      <c r="A36" s="1" t="s">
        <v>38</v>
      </c>
      <c r="B36" s="1"/>
      <c r="E36">
        <v>1</v>
      </c>
      <c r="H36" t="s">
        <v>80</v>
      </c>
    </row>
    <row r="37" spans="1:8" x14ac:dyDescent="0.3">
      <c r="A37" s="1" t="s">
        <v>39</v>
      </c>
      <c r="B37" s="1"/>
      <c r="F37">
        <v>1</v>
      </c>
      <c r="G37" t="s">
        <v>118</v>
      </c>
      <c r="H37" t="s">
        <v>79</v>
      </c>
    </row>
    <row r="38" spans="1:8" x14ac:dyDescent="0.3">
      <c r="A38" s="1" t="s">
        <v>40</v>
      </c>
      <c r="B38" s="1"/>
      <c r="F38">
        <v>1</v>
      </c>
      <c r="G38" t="s">
        <v>119</v>
      </c>
      <c r="H38" t="s">
        <v>78</v>
      </c>
    </row>
    <row r="39" spans="1:8" x14ac:dyDescent="0.3">
      <c r="A39" s="1" t="s">
        <v>41</v>
      </c>
      <c r="B39" s="1"/>
      <c r="F39">
        <v>1</v>
      </c>
      <c r="G39" t="s">
        <v>115</v>
      </c>
      <c r="H39" t="s">
        <v>77</v>
      </c>
    </row>
    <row r="40" spans="1:8" x14ac:dyDescent="0.3">
      <c r="A40" s="1" t="s">
        <v>42</v>
      </c>
      <c r="B40" s="1"/>
      <c r="D40">
        <v>1</v>
      </c>
      <c r="H40" t="s">
        <v>76</v>
      </c>
    </row>
    <row r="41" spans="1:8" x14ac:dyDescent="0.3">
      <c r="A41" s="1" t="s">
        <v>43</v>
      </c>
      <c r="B41" s="1"/>
      <c r="D41">
        <v>1</v>
      </c>
      <c r="H41" t="s">
        <v>75</v>
      </c>
    </row>
    <row r="42" spans="1:8" x14ac:dyDescent="0.3">
      <c r="A42" s="1" t="s">
        <v>44</v>
      </c>
      <c r="B42" s="1"/>
      <c r="F42">
        <v>1</v>
      </c>
      <c r="G42" t="s">
        <v>115</v>
      </c>
      <c r="H42" t="s">
        <v>74</v>
      </c>
    </row>
    <row r="43" spans="1:8" x14ac:dyDescent="0.3">
      <c r="A43" s="1" t="s">
        <v>45</v>
      </c>
      <c r="B43" s="1"/>
      <c r="F43">
        <v>1</v>
      </c>
      <c r="G43" t="s">
        <v>115</v>
      </c>
      <c r="H43" t="s">
        <v>73</v>
      </c>
    </row>
    <row r="44" spans="1:8" x14ac:dyDescent="0.3">
      <c r="A44" s="1" t="s">
        <v>46</v>
      </c>
      <c r="B44" s="1"/>
      <c r="F44">
        <v>1</v>
      </c>
      <c r="G44" t="s">
        <v>116</v>
      </c>
      <c r="H44" t="s">
        <v>72</v>
      </c>
    </row>
    <row r="45" spans="1:8" x14ac:dyDescent="0.3">
      <c r="A45" s="1" t="s">
        <v>47</v>
      </c>
      <c r="B45" s="1">
        <v>1</v>
      </c>
      <c r="G45" t="s">
        <v>116</v>
      </c>
      <c r="H45" t="s">
        <v>64</v>
      </c>
    </row>
    <row r="46" spans="1:8" x14ac:dyDescent="0.3">
      <c r="A46" s="1" t="s">
        <v>48</v>
      </c>
      <c r="B46" s="1"/>
      <c r="F46">
        <v>1</v>
      </c>
      <c r="G46" t="s">
        <v>115</v>
      </c>
      <c r="H46" t="s">
        <v>71</v>
      </c>
    </row>
    <row r="47" spans="1:8" x14ac:dyDescent="0.3">
      <c r="A47" s="1" t="s">
        <v>49</v>
      </c>
      <c r="B47" s="1"/>
      <c r="F47">
        <v>1</v>
      </c>
      <c r="G47" t="s">
        <v>116</v>
      </c>
      <c r="H47" t="s">
        <v>70</v>
      </c>
    </row>
    <row r="48" spans="1:8" x14ac:dyDescent="0.3">
      <c r="A48" s="1" t="s">
        <v>50</v>
      </c>
      <c r="B48" s="1"/>
      <c r="F48">
        <v>1</v>
      </c>
      <c r="G48" t="s">
        <v>120</v>
      </c>
      <c r="H48" t="s">
        <v>69</v>
      </c>
    </row>
    <row r="49" spans="1:8" x14ac:dyDescent="0.3">
      <c r="A49" s="1" t="s">
        <v>51</v>
      </c>
      <c r="B49" s="1"/>
      <c r="F49">
        <v>1</v>
      </c>
      <c r="G49" t="s">
        <v>115</v>
      </c>
      <c r="H49" t="s">
        <v>68</v>
      </c>
    </row>
    <row r="50" spans="1:8" x14ac:dyDescent="0.3">
      <c r="A50" s="1" t="s">
        <v>52</v>
      </c>
      <c r="B50" s="1"/>
      <c r="F50">
        <v>1</v>
      </c>
      <c r="G50" t="s">
        <v>123</v>
      </c>
      <c r="H50" t="s">
        <v>67</v>
      </c>
    </row>
    <row r="51" spans="1:8" x14ac:dyDescent="0.3">
      <c r="A51" s="1" t="s">
        <v>53</v>
      </c>
      <c r="B51" s="1"/>
      <c r="F51">
        <v>1</v>
      </c>
      <c r="G51" t="s">
        <v>121</v>
      </c>
      <c r="H51" t="s">
        <v>66</v>
      </c>
    </row>
    <row r="52" spans="1:8" x14ac:dyDescent="0.3">
      <c r="A52" s="1" t="s">
        <v>54</v>
      </c>
      <c r="B52" s="1"/>
      <c r="F52">
        <v>1</v>
      </c>
      <c r="G52" t="s">
        <v>115</v>
      </c>
      <c r="H52" t="s">
        <v>65</v>
      </c>
    </row>
    <row r="53" spans="1:8" x14ac:dyDescent="0.3">
      <c r="A53" s="1" t="s">
        <v>55</v>
      </c>
      <c r="B53" s="1"/>
      <c r="D53">
        <v>1</v>
      </c>
      <c r="H53" t="s">
        <v>64</v>
      </c>
    </row>
    <row r="54" spans="1:8" x14ac:dyDescent="0.3">
      <c r="A54" s="1" t="s">
        <v>56</v>
      </c>
      <c r="B54" s="1"/>
      <c r="F54">
        <v>1</v>
      </c>
      <c r="G54" t="s">
        <v>115</v>
      </c>
      <c r="H54" t="s">
        <v>63</v>
      </c>
    </row>
    <row r="55" spans="1:8" x14ac:dyDescent="0.3">
      <c r="A55" s="1" t="s">
        <v>57</v>
      </c>
      <c r="B55" s="1"/>
      <c r="D55">
        <v>1</v>
      </c>
      <c r="H55" t="s">
        <v>62</v>
      </c>
    </row>
    <row r="56" spans="1:8" x14ac:dyDescent="0.3">
      <c r="A56" s="1" t="s">
        <v>58</v>
      </c>
      <c r="B56" s="1"/>
      <c r="F56">
        <v>1</v>
      </c>
      <c r="G56" t="s">
        <v>116</v>
      </c>
      <c r="H56" t="s">
        <v>61</v>
      </c>
    </row>
    <row r="57" spans="1:8" x14ac:dyDescent="0.3">
      <c r="A57" s="1" t="s">
        <v>59</v>
      </c>
      <c r="B57" s="1"/>
      <c r="E57">
        <v>1</v>
      </c>
      <c r="H57" t="s">
        <v>60</v>
      </c>
    </row>
    <row r="58" spans="1:8" x14ac:dyDescent="0.3">
      <c r="B58">
        <f t="shared" ref="B58:F58" si="0">SUM(B2:B57)</f>
        <v>3</v>
      </c>
      <c r="C58">
        <f>SUM(C2:C57)</f>
        <v>2</v>
      </c>
      <c r="D58">
        <f t="shared" si="0"/>
        <v>8</v>
      </c>
      <c r="E58">
        <f t="shared" si="0"/>
        <v>17</v>
      </c>
      <c r="F58">
        <f t="shared" si="0"/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Schrom, Edward (NIH/NIAID) [F]</dc:creator>
  <cp:lastModifiedBy>Schrom, Edward (NIH/NIAID) [F]</cp:lastModifiedBy>
  <dcterms:created xsi:type="dcterms:W3CDTF">2022-12-01T14:54:06Z</dcterms:created>
  <dcterms:modified xsi:type="dcterms:W3CDTF">2024-03-13T15:09:23Z</dcterms:modified>
</cp:coreProperties>
</file>